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ublic\Desktop\財政課\契約班\■建設工事関連規程\【条例・規則・要綱等　改正】\35平戸市熱中症対策に資する現場管理費の補正の試行要領（R7.6.20改定）\20250620改定\市ホームページ、掲示板\"/>
    </mc:Choice>
  </mc:AlternateContent>
  <bookViews>
    <workbookView xWindow="0" yWindow="0" windowWidth="20490" windowHeight="7410" tabRatio="813" activeTab="1"/>
  </bookViews>
  <sheets>
    <sheet name="手順書（R7版）" sheetId="14" r:id="rId1"/>
    <sheet name="別紙報告書 【提出用】" sheetId="18" r:id="rId2"/>
    <sheet name="別紙報告書（記入例）" sheetId="17" r:id="rId3"/>
    <sheet name="別紙報告書 【提出用】 (算式なし)" sheetId="19" r:id="rId4"/>
  </sheets>
  <definedNames>
    <definedName name="_xlnm.Print_Area" localSheetId="0">'手順書（R7版）'!$A$1:$F$10</definedName>
    <definedName name="_xlnm.Print_Area" localSheetId="1">'別紙報告書 【提出用】'!$A$1:$F$27</definedName>
    <definedName name="_xlnm.Print_Area" localSheetId="3">'別紙報告書 【提出用】 (算式なし)'!$A$1:$F$27</definedName>
    <definedName name="_xlnm.Print_Area" localSheetId="2">'別紙報告書（記入例）'!$A$1:$F$29</definedName>
  </definedNames>
  <calcPr calcId="162913"/>
</workbook>
</file>

<file path=xl/calcChain.xml><?xml version="1.0" encoding="utf-8"?>
<calcChain xmlns="http://schemas.openxmlformats.org/spreadsheetml/2006/main">
  <c r="D17" i="17" l="1"/>
  <c r="D15" i="18" l="1"/>
  <c r="D17" i="18" s="1"/>
  <c r="D20" i="18" s="1"/>
  <c r="D21" i="18" s="1"/>
  <c r="D19" i="17" l="1"/>
  <c r="D22" i="17" s="1"/>
  <c r="D23" i="17" s="1"/>
</calcChain>
</file>

<file path=xl/comments1.xml><?xml version="1.0" encoding="utf-8"?>
<comments xmlns="http://schemas.openxmlformats.org/spreadsheetml/2006/main">
  <authors>
    <author>石山 寿江</author>
  </authors>
  <commentList>
    <comment ref="E3" authorId="0" shapeId="0">
      <text>
        <r>
          <rPr>
            <b/>
            <sz val="11"/>
            <color indexed="81"/>
            <rFont val="MS P ゴシック"/>
            <family val="3"/>
            <charset val="128"/>
          </rPr>
          <t>　　①報告日、⑥工期の始期、⑦工期の終期
　　※年月日は次の例により入力してください。
　　（例：「令和７年６月１日」の場合「2025/6/1」と入力）</t>
        </r>
      </text>
    </comment>
    <comment ref="D16" authorId="0" shapeId="0">
      <text>
        <r>
          <rPr>
            <b/>
            <sz val="11"/>
            <color indexed="81"/>
            <rFont val="MS P ゴシック"/>
            <family val="3"/>
            <charset val="128"/>
          </rPr>
          <t>　⑨除外日数、⑪真夏日
　※日数は次の例により入力してください。
　（例：「３日」の場合は「３」と入力）　</t>
        </r>
      </text>
    </comment>
    <comment ref="D22" authorId="0" shapeId="0">
      <text>
        <r>
          <rPr>
            <b/>
            <sz val="11"/>
            <color indexed="81"/>
            <rFont val="MS P ゴシック"/>
            <family val="3"/>
            <charset val="128"/>
          </rPr>
          <t xml:space="preserve">
　</t>
        </r>
        <r>
          <rPr>
            <b/>
            <sz val="12"/>
            <color indexed="81"/>
            <rFont val="MS P ゴシック"/>
            <family val="3"/>
            <charset val="128"/>
          </rPr>
          <t>※最高補正値は０.０２です。
　（「緊急工事の場合」と重複する場合でも最高２％です。）
　※⑬の値が０.０２以下の時は「⑬に示す値」を入力してください。
　※⑬の値が０.０２を超える時は「０.０２」を入力してください。</t>
        </r>
      </text>
    </comment>
  </commentList>
</comments>
</file>

<file path=xl/comments2.xml><?xml version="1.0" encoding="utf-8"?>
<comments xmlns="http://schemas.openxmlformats.org/spreadsheetml/2006/main">
  <authors>
    <author>石山 寿江</author>
  </authors>
  <commentList>
    <comment ref="E5" authorId="0" shapeId="0">
      <text>
        <r>
          <rPr>
            <b/>
            <sz val="11"/>
            <color indexed="81"/>
            <rFont val="MS P ゴシック"/>
            <family val="3"/>
            <charset val="128"/>
          </rPr>
          <t>　　①報告日、⑥工期の始期、⑦工期の終期
　　※年月日は次の例により入力してください。
　　（例：「令和７年６月１日」の場合「2025/6/1」と入力）</t>
        </r>
      </text>
    </comment>
    <comment ref="D18" authorId="0" shapeId="0">
      <text>
        <r>
          <rPr>
            <b/>
            <sz val="11"/>
            <color indexed="81"/>
            <rFont val="MS P ゴシック"/>
            <family val="3"/>
            <charset val="128"/>
          </rPr>
          <t>　⑨除外日数、⑪真夏日
　※日数は次の例により入力してください。
　（例：「３日」の場合は「３」と入力）　</t>
        </r>
      </text>
    </comment>
    <comment ref="D24" authorId="0" shapeId="0">
      <text>
        <r>
          <rPr>
            <b/>
            <sz val="11"/>
            <color indexed="81"/>
            <rFont val="MS P ゴシック"/>
            <family val="3"/>
            <charset val="128"/>
          </rPr>
          <t xml:space="preserve">
　</t>
        </r>
        <r>
          <rPr>
            <b/>
            <sz val="12"/>
            <color indexed="81"/>
            <rFont val="MS P ゴシック"/>
            <family val="3"/>
            <charset val="128"/>
          </rPr>
          <t>※最高補正値は０.０２です。
　（「緊急工事の場合」と重複する場合でも最高２％です。）
　※⑬の値が０.０２以下の時は「⑬に示す値」を入力してください。
　※⑬の値が０.０２を超える時は「０.０２」を入力してください。</t>
        </r>
      </text>
    </comment>
  </commentList>
</comments>
</file>

<file path=xl/comments3.xml><?xml version="1.0" encoding="utf-8"?>
<comments xmlns="http://schemas.openxmlformats.org/spreadsheetml/2006/main">
  <authors>
    <author>石山 寿江</author>
  </authors>
  <commentList>
    <comment ref="E3" authorId="0" shapeId="0">
      <text>
        <r>
          <rPr>
            <b/>
            <sz val="11"/>
            <color indexed="81"/>
            <rFont val="MS P ゴシック"/>
            <family val="3"/>
            <charset val="128"/>
          </rPr>
          <t>　　①報告日、⑥工期の始期、⑦工期の終期
　　※年月日は次の例により入力してください。
　　（例：「令和７年６月１日」の場合「2025/6/1」と入力）</t>
        </r>
      </text>
    </comment>
    <comment ref="D16" authorId="0" shapeId="0">
      <text>
        <r>
          <rPr>
            <b/>
            <sz val="11"/>
            <color indexed="81"/>
            <rFont val="MS P ゴシック"/>
            <family val="3"/>
            <charset val="128"/>
          </rPr>
          <t>　⑨除外日数、⑪真夏日
　※日数は次の例により入力してください。
　（例：「３日」の場合は「３」と入力）　</t>
        </r>
      </text>
    </comment>
    <comment ref="D22" authorId="0" shapeId="0">
      <text>
        <r>
          <rPr>
            <b/>
            <sz val="11"/>
            <color indexed="81"/>
            <rFont val="MS P ゴシック"/>
            <family val="3"/>
            <charset val="128"/>
          </rPr>
          <t xml:space="preserve">
　</t>
        </r>
        <r>
          <rPr>
            <b/>
            <sz val="12"/>
            <color indexed="81"/>
            <rFont val="MS P ゴシック"/>
            <family val="3"/>
            <charset val="128"/>
          </rPr>
          <t>※最高補正値は０.０２です。
　（「緊急工事の場合」と重複する場合でも最高２％です。）
　※⑬の値が０.０２以下の時は「⑬に示す値」を入力してください。
　※⑬の値が０.０２を超える時は「０.０２」を入力してください。</t>
        </r>
      </text>
    </comment>
  </commentList>
</comments>
</file>

<file path=xl/sharedStrings.xml><?xml version="1.0" encoding="utf-8"?>
<sst xmlns="http://schemas.openxmlformats.org/spreadsheetml/2006/main" count="144" uniqueCount="63">
  <si>
    <t>入力リスト</t>
    <rPh sb="0" eb="2">
      <t>ニュウリョク</t>
    </rPh>
    <phoneticPr fontId="18"/>
  </si>
  <si>
    <t>計測方法</t>
    <rPh sb="0" eb="2">
      <t>ケイソク</t>
    </rPh>
    <rPh sb="2" eb="4">
      <t>ホウホウ</t>
    </rPh>
    <phoneticPr fontId="18"/>
  </si>
  <si>
    <r>
      <rPr>
        <sz val="11"/>
        <color rgb="FFFF0000"/>
        <rFont val="HG丸ｺﾞｼｯｸM-PRO"/>
        <family val="3"/>
        <charset val="128"/>
      </rPr>
      <t xml:space="preserve"> 気象庁</t>
    </r>
    <r>
      <rPr>
        <sz val="11"/>
        <color theme="1"/>
        <rFont val="HG丸ｺﾞｼｯｸM-PRO"/>
        <family val="3"/>
        <charset val="128"/>
      </rPr>
      <t>が公表している観測所の</t>
    </r>
    <r>
      <rPr>
        <sz val="11"/>
        <color rgb="FFFF0000"/>
        <rFont val="HG丸ｺﾞｼｯｸM-PRO"/>
        <family val="3"/>
        <charset val="128"/>
      </rPr>
      <t>気温</t>
    </r>
    <rPh sb="1" eb="3">
      <t>キショウ</t>
    </rPh>
    <rPh sb="3" eb="4">
      <t>チョウ</t>
    </rPh>
    <rPh sb="5" eb="7">
      <t>コウヒョウ</t>
    </rPh>
    <rPh sb="11" eb="13">
      <t>カンソク</t>
    </rPh>
    <rPh sb="13" eb="14">
      <t>ショ</t>
    </rPh>
    <rPh sb="15" eb="17">
      <t>キオン</t>
    </rPh>
    <phoneticPr fontId="18"/>
  </si>
  <si>
    <r>
      <t xml:space="preserve"> </t>
    </r>
    <r>
      <rPr>
        <sz val="11"/>
        <color rgb="FFFF0000"/>
        <rFont val="HG丸ｺﾞｼｯｸM-PRO"/>
        <family val="3"/>
        <charset val="128"/>
      </rPr>
      <t>環境省</t>
    </r>
    <r>
      <rPr>
        <sz val="11"/>
        <color theme="1"/>
        <rFont val="HG丸ｺﾞｼｯｸM-PRO"/>
        <family val="3"/>
        <charset val="128"/>
      </rPr>
      <t>が公表している観測地点の</t>
    </r>
    <r>
      <rPr>
        <sz val="11"/>
        <color rgb="FFFF0000"/>
        <rFont val="HG丸ｺﾞｼｯｸM-PRO"/>
        <family val="3"/>
        <charset val="128"/>
      </rPr>
      <t>暑さ指数（ＷＢＧＴ）</t>
    </r>
    <rPh sb="1" eb="3">
      <t>カンキョウ</t>
    </rPh>
    <rPh sb="3" eb="4">
      <t>ショウ</t>
    </rPh>
    <rPh sb="5" eb="7">
      <t>コウヒョウ</t>
    </rPh>
    <rPh sb="11" eb="13">
      <t>カンソク</t>
    </rPh>
    <rPh sb="13" eb="15">
      <t>チテン</t>
    </rPh>
    <rPh sb="16" eb="17">
      <t>アツ</t>
    </rPh>
    <rPh sb="18" eb="20">
      <t>シスウ</t>
    </rPh>
    <phoneticPr fontId="18"/>
  </si>
  <si>
    <t>観測地点</t>
    <rPh sb="0" eb="2">
      <t>カンソク</t>
    </rPh>
    <rPh sb="2" eb="4">
      <t>チテン</t>
    </rPh>
    <phoneticPr fontId="18"/>
  </si>
  <si>
    <t>時期</t>
    <rPh sb="0" eb="2">
      <t>ジキ</t>
    </rPh>
    <phoneticPr fontId="18"/>
  </si>
  <si>
    <t>方法</t>
    <rPh sb="0" eb="2">
      <t>ホウホウ</t>
    </rPh>
    <phoneticPr fontId="18"/>
  </si>
  <si>
    <t>手続き</t>
    <rPh sb="0" eb="2">
      <t>テツヅ</t>
    </rPh>
    <phoneticPr fontId="18"/>
  </si>
  <si>
    <t>令和７年度版</t>
    <rPh sb="0" eb="1">
      <t>レイワ</t>
    </rPh>
    <rPh sb="2" eb="4">
      <t>ネンド</t>
    </rPh>
    <rPh sb="5" eb="6">
      <t>バン</t>
    </rPh>
    <phoneticPr fontId="18"/>
  </si>
  <si>
    <t xml:space="preserve"> 平戸</t>
    <rPh sb="1" eb="3">
      <t>ヒラド</t>
    </rPh>
    <phoneticPr fontId="18"/>
  </si>
  <si>
    <t>平戸市熱中症対策に資する現場管理費の補正にかかる計測結果報告書</t>
    <rPh sb="0" eb="3">
      <t>ヒラドシ</t>
    </rPh>
    <rPh sb="3" eb="8">
      <t>ネッチュウショウタイサク</t>
    </rPh>
    <rPh sb="9" eb="10">
      <t>シ</t>
    </rPh>
    <rPh sb="12" eb="14">
      <t>ゲンバ</t>
    </rPh>
    <rPh sb="14" eb="16">
      <t>カンリ</t>
    </rPh>
    <rPh sb="16" eb="17">
      <t>ヒ</t>
    </rPh>
    <rPh sb="18" eb="20">
      <t>ホセイ</t>
    </rPh>
    <rPh sb="24" eb="26">
      <t>ケイソク</t>
    </rPh>
    <rPh sb="26" eb="28">
      <t>ケッカ</t>
    </rPh>
    <rPh sb="28" eb="30">
      <t>ホウコク</t>
    </rPh>
    <rPh sb="30" eb="31">
      <t>ショ</t>
    </rPh>
    <phoneticPr fontId="18"/>
  </si>
  <si>
    <r>
      <rPr>
        <sz val="13"/>
        <color rgb="FFFF0000"/>
        <rFont val="HG丸ｺﾞｼｯｸM-PRO"/>
        <family val="3"/>
        <charset val="128"/>
      </rPr>
      <t xml:space="preserve"> 気象庁</t>
    </r>
    <r>
      <rPr>
        <sz val="13"/>
        <color theme="1"/>
        <rFont val="HG丸ｺﾞｼｯｸM-PRO"/>
        <family val="3"/>
        <charset val="128"/>
      </rPr>
      <t>が公表している観測所の</t>
    </r>
    <r>
      <rPr>
        <sz val="13"/>
        <color rgb="FFFF0000"/>
        <rFont val="HG丸ｺﾞｼｯｸM-PRO"/>
        <family val="3"/>
        <charset val="128"/>
      </rPr>
      <t>気温</t>
    </r>
    <rPh sb="1" eb="3">
      <t>キショウ</t>
    </rPh>
    <rPh sb="3" eb="4">
      <t>チョウ</t>
    </rPh>
    <rPh sb="5" eb="7">
      <t>コウヒョウ</t>
    </rPh>
    <rPh sb="11" eb="13">
      <t>カンソク</t>
    </rPh>
    <rPh sb="13" eb="14">
      <t>ショ</t>
    </rPh>
    <rPh sb="15" eb="17">
      <t>キオン</t>
    </rPh>
    <phoneticPr fontId="18"/>
  </si>
  <si>
    <t>工　期</t>
    <rPh sb="0" eb="1">
      <t>コウ</t>
    </rPh>
    <rPh sb="2" eb="3">
      <t>キ</t>
    </rPh>
    <phoneticPr fontId="18"/>
  </si>
  <si>
    <t>　契約工期の始期</t>
    <rPh sb="1" eb="3">
      <t>ケイヤク</t>
    </rPh>
    <rPh sb="3" eb="5">
      <t>コウキ</t>
    </rPh>
    <rPh sb="6" eb="8">
      <t>シキ</t>
    </rPh>
    <phoneticPr fontId="18"/>
  </si>
  <si>
    <t>　契約工期の終期</t>
    <rPh sb="1" eb="3">
      <t>ケイヤク</t>
    </rPh>
    <rPh sb="3" eb="5">
      <t>コウキ</t>
    </rPh>
    <rPh sb="6" eb="8">
      <t>シュウキ</t>
    </rPh>
    <phoneticPr fontId="18"/>
  </si>
  <si>
    <t>　・年末年始6日間
　・夏季休暇3日間
　・工場製作のみの実施期間
　・工事全体の一時中止期間</t>
    <rPh sb="2" eb="4">
      <t>ネンマツ</t>
    </rPh>
    <rPh sb="4" eb="6">
      <t>ネンシ</t>
    </rPh>
    <rPh sb="7" eb="8">
      <t>ニチ</t>
    </rPh>
    <rPh sb="8" eb="9">
      <t>カン</t>
    </rPh>
    <rPh sb="12" eb="14">
      <t>カキ</t>
    </rPh>
    <rPh sb="14" eb="16">
      <t>キュウカ</t>
    </rPh>
    <rPh sb="17" eb="18">
      <t>ニチ</t>
    </rPh>
    <rPh sb="18" eb="19">
      <t>カン</t>
    </rPh>
    <rPh sb="22" eb="24">
      <t>コウジョウ</t>
    </rPh>
    <rPh sb="24" eb="26">
      <t>セイサク</t>
    </rPh>
    <rPh sb="29" eb="31">
      <t>ジッシ</t>
    </rPh>
    <rPh sb="31" eb="33">
      <t>キカン</t>
    </rPh>
    <rPh sb="36" eb="38">
      <t>コウジ</t>
    </rPh>
    <rPh sb="38" eb="40">
      <t>ゼンタイ</t>
    </rPh>
    <rPh sb="41" eb="43">
      <t>イチジ</t>
    </rPh>
    <rPh sb="43" eb="45">
      <t>チュウシ</t>
    </rPh>
    <rPh sb="45" eb="47">
      <t>キカン</t>
    </rPh>
    <phoneticPr fontId="18"/>
  </si>
  <si>
    <t>は手入力してください。</t>
    <rPh sb="1" eb="4">
      <t>テニュウリョク</t>
    </rPh>
    <phoneticPr fontId="18"/>
  </si>
  <si>
    <t>平戸市熱中症対策に資する現場管理費の補正【手順書】</t>
    <rPh sb="21" eb="22">
      <t>テ</t>
    </rPh>
    <rPh sb="22" eb="23">
      <t>ジュン</t>
    </rPh>
    <rPh sb="23" eb="24">
      <t>ショ</t>
    </rPh>
    <phoneticPr fontId="18"/>
  </si>
  <si>
    <t>熱中症補正値等の算定表</t>
    <phoneticPr fontId="18"/>
  </si>
  <si>
    <t>は算式が入っています。表記に間違がないか確認してください。</t>
    <rPh sb="1" eb="3">
      <t>サンシキ</t>
    </rPh>
    <rPh sb="4" eb="5">
      <t>ハイ</t>
    </rPh>
    <rPh sb="11" eb="13">
      <t>ヒョウキ</t>
    </rPh>
    <rPh sb="14" eb="16">
      <t>マチガ</t>
    </rPh>
    <rPh sb="20" eb="22">
      <t>カクニン</t>
    </rPh>
    <phoneticPr fontId="18"/>
  </si>
  <si>
    <t>⑥工事の始期</t>
    <rPh sb="1" eb="3">
      <t>コウジ</t>
    </rPh>
    <rPh sb="4" eb="6">
      <t>シキ</t>
    </rPh>
    <phoneticPr fontId="18"/>
  </si>
  <si>
    <t>⑦工事の終期</t>
    <rPh sb="1" eb="3">
      <t>コウジ</t>
    </rPh>
    <rPh sb="4" eb="6">
      <t>シュウキ</t>
    </rPh>
    <phoneticPr fontId="18"/>
  </si>
  <si>
    <t>⑧契約工期</t>
    <rPh sb="1" eb="3">
      <t>ケイヤク</t>
    </rPh>
    <rPh sb="3" eb="5">
      <t>コウキ</t>
    </rPh>
    <phoneticPr fontId="18"/>
  </si>
  <si>
    <t>⑩工期</t>
    <rPh sb="1" eb="2">
      <t>コウ</t>
    </rPh>
    <rPh sb="2" eb="3">
      <t>キ</t>
    </rPh>
    <phoneticPr fontId="18"/>
  </si>
  <si>
    <t>⑫真夏日率</t>
    <rPh sb="1" eb="2">
      <t>マコト</t>
    </rPh>
    <rPh sb="2" eb="3">
      <t>ナツ</t>
    </rPh>
    <rPh sb="3" eb="4">
      <t>ヒ</t>
    </rPh>
    <rPh sb="4" eb="5">
      <t>リツ</t>
    </rPh>
    <phoneticPr fontId="18"/>
  </si>
  <si>
    <t>⑬熱中症補正値</t>
    <rPh sb="1" eb="3">
      <t>ネッチュウ</t>
    </rPh>
    <rPh sb="3" eb="4">
      <t>ショウ</t>
    </rPh>
    <rPh sb="4" eb="6">
      <t>ホセイ</t>
    </rPh>
    <rPh sb="6" eb="7">
      <t>チ</t>
    </rPh>
    <phoneticPr fontId="18"/>
  </si>
  <si>
    <t>①報告日</t>
    <rPh sb="1" eb="3">
      <t>ホウコク</t>
    </rPh>
    <rPh sb="3" eb="4">
      <t>ビ</t>
    </rPh>
    <phoneticPr fontId="18"/>
  </si>
  <si>
    <t xml:space="preserve"> ⑪真夏日÷⑩工期
 ※小数点以下第３位四捨五入</t>
    <rPh sb="2" eb="5">
      <t>マナツビ</t>
    </rPh>
    <rPh sb="7" eb="9">
      <t>コウキ</t>
    </rPh>
    <rPh sb="12" eb="14">
      <t>ショウスウ</t>
    </rPh>
    <rPh sb="14" eb="15">
      <t>テン</t>
    </rPh>
    <rPh sb="15" eb="17">
      <t>イカ</t>
    </rPh>
    <rPh sb="17" eb="18">
      <t>ダイ</t>
    </rPh>
    <rPh sb="19" eb="20">
      <t>イ</t>
    </rPh>
    <rPh sb="20" eb="24">
      <t>シシャゴニュウ</t>
    </rPh>
    <phoneticPr fontId="18"/>
  </si>
  <si>
    <r>
      <t>　契約工期の始期～報告日</t>
    </r>
    <r>
      <rPr>
        <sz val="10"/>
        <color rgb="FFFF0000"/>
        <rFont val="HG丸ｺﾞｼｯｸM-PRO"/>
        <family val="3"/>
        <charset val="128"/>
      </rPr>
      <t>　</t>
    </r>
    <rPh sb="1" eb="3">
      <t>ケイヤク</t>
    </rPh>
    <rPh sb="3" eb="5">
      <t>コウキ</t>
    </rPh>
    <rPh sb="6" eb="8">
      <t>シキ</t>
    </rPh>
    <rPh sb="9" eb="11">
      <t>ホウコク</t>
    </rPh>
    <rPh sb="11" eb="12">
      <t>ヒ</t>
    </rPh>
    <phoneticPr fontId="18"/>
  </si>
  <si>
    <t xml:space="preserve"> ⑫真夏日率×補正係数１.２
 ※小数点以下第3位四捨五入</t>
    <rPh sb="2" eb="5">
      <t>マナツビ</t>
    </rPh>
    <rPh sb="5" eb="6">
      <t>リツ</t>
    </rPh>
    <rPh sb="7" eb="11">
      <t>ホセイケイスウ</t>
    </rPh>
    <rPh sb="17" eb="19">
      <t>ショウスウ</t>
    </rPh>
    <rPh sb="19" eb="20">
      <t>テン</t>
    </rPh>
    <rPh sb="20" eb="22">
      <t>イカ</t>
    </rPh>
    <rPh sb="22" eb="23">
      <t>ダイ</t>
    </rPh>
    <rPh sb="24" eb="25">
      <t>イ</t>
    </rPh>
    <rPh sb="25" eb="29">
      <t>シシャゴニュウ</t>
    </rPh>
    <phoneticPr fontId="18"/>
  </si>
  <si>
    <t>②工事名</t>
    <rPh sb="1" eb="2">
      <t>コウ</t>
    </rPh>
    <rPh sb="2" eb="3">
      <t>コト</t>
    </rPh>
    <rPh sb="3" eb="4">
      <t>メイ</t>
    </rPh>
    <phoneticPr fontId="18"/>
  </si>
  <si>
    <t>③受注者</t>
    <rPh sb="1" eb="2">
      <t>ジュ</t>
    </rPh>
    <rPh sb="2" eb="3">
      <t>チュウ</t>
    </rPh>
    <rPh sb="3" eb="4">
      <t>シャ</t>
    </rPh>
    <phoneticPr fontId="18"/>
  </si>
  <si>
    <r>
      <rPr>
        <sz val="13"/>
        <color theme="1"/>
        <rFont val="HG丸ｺﾞｼｯｸM-PRO"/>
        <family val="3"/>
        <charset val="128"/>
      </rPr>
      <t>　（別紙報告書）</t>
    </r>
    <r>
      <rPr>
        <sz val="13"/>
        <color theme="1"/>
        <rFont val="ＭＳ 明朝"/>
        <family val="1"/>
        <charset val="128"/>
      </rPr>
      <t/>
    </r>
    <rPh sb="2" eb="4">
      <t>ベッシ</t>
    </rPh>
    <rPh sb="4" eb="7">
      <t>ホウコクショ</t>
    </rPh>
    <phoneticPr fontId="18"/>
  </si>
  <si>
    <r>
      <t xml:space="preserve">④計 測 方 法
</t>
    </r>
    <r>
      <rPr>
        <sz val="10"/>
        <color rgb="FFFF0000"/>
        <rFont val="HG丸ｺﾞｼｯｸM-PRO"/>
        <family val="3"/>
        <charset val="128"/>
      </rPr>
      <t>（※右端に選択肢があります）</t>
    </r>
    <rPh sb="11" eb="12">
      <t>ミギ</t>
    </rPh>
    <rPh sb="12" eb="13">
      <t>ハシ</t>
    </rPh>
    <rPh sb="14" eb="17">
      <t>センタクシ</t>
    </rPh>
    <phoneticPr fontId="18"/>
  </si>
  <si>
    <r>
      <t xml:space="preserve">⑤観 測 地 点
</t>
    </r>
    <r>
      <rPr>
        <sz val="10"/>
        <color rgb="FFFF0000"/>
        <rFont val="HG丸ｺﾞｼｯｸM-PRO"/>
        <family val="3"/>
        <charset val="128"/>
      </rPr>
      <t>（※右端に選択肢があります）</t>
    </r>
    <rPh sb="1" eb="2">
      <t>カン</t>
    </rPh>
    <rPh sb="3" eb="4">
      <t>ソク</t>
    </rPh>
    <rPh sb="5" eb="6">
      <t>チ</t>
    </rPh>
    <rPh sb="7" eb="8">
      <t>テン</t>
    </rPh>
    <rPh sb="11" eb="13">
      <t>ミギハシ</t>
    </rPh>
    <rPh sb="14" eb="17">
      <t>センタクシ</t>
    </rPh>
    <phoneticPr fontId="18"/>
  </si>
  <si>
    <t>※添付書類：計測結果（ダウンロードデータの一覧表）</t>
    <rPh sb="1" eb="3">
      <t>テンプ</t>
    </rPh>
    <rPh sb="3" eb="5">
      <t>ショルイ</t>
    </rPh>
    <phoneticPr fontId="18"/>
  </si>
  <si>
    <t>記入例</t>
    <rPh sb="0" eb="3">
      <t>キニュウレイ</t>
    </rPh>
    <phoneticPr fontId="18"/>
  </si>
  <si>
    <t>上記①～⑬について入力してください。</t>
    <rPh sb="0" eb="2">
      <t>ジョウキ</t>
    </rPh>
    <rPh sb="9" eb="11">
      <t>ニュウリョク</t>
    </rPh>
    <phoneticPr fontId="18"/>
  </si>
  <si>
    <t xml:space="preserve"> [記入方法]</t>
    <rPh sb="2" eb="4">
      <t>キニュウ</t>
    </rPh>
    <rPh sb="4" eb="6">
      <t>ホウホウ</t>
    </rPh>
    <phoneticPr fontId="18"/>
  </si>
  <si>
    <t>黄色の枠</t>
    <rPh sb="0" eb="2">
      <t>キイロ</t>
    </rPh>
    <rPh sb="3" eb="4">
      <t>ワク</t>
    </rPh>
    <phoneticPr fontId="18"/>
  </si>
  <si>
    <t>桃色の枠</t>
    <rPh sb="0" eb="2">
      <t>モモイロ</t>
    </rPh>
    <rPh sb="3" eb="4">
      <t>ワク</t>
    </rPh>
    <phoneticPr fontId="18"/>
  </si>
  <si>
    <t>市道●●線道路改良工事</t>
    <rPh sb="0" eb="2">
      <t>シドウ</t>
    </rPh>
    <rPh sb="4" eb="5">
      <t>セン</t>
    </rPh>
    <rPh sb="5" eb="9">
      <t>ドウロカイリョウ</t>
    </rPh>
    <rPh sb="9" eb="11">
      <t>コウジ</t>
    </rPh>
    <phoneticPr fontId="18"/>
  </si>
  <si>
    <t>●●建設 株式会社</t>
    <rPh sb="2" eb="4">
      <t>ケンセツ</t>
    </rPh>
    <rPh sb="5" eb="7">
      <t>カブシキ</t>
    </rPh>
    <rPh sb="7" eb="9">
      <t>カイシャ</t>
    </rPh>
    <phoneticPr fontId="18"/>
  </si>
  <si>
    <t xml:space="preserve">期間中（最終設計変更の前まで）
</t>
    <rPh sb="0" eb="2">
      <t>キカン</t>
    </rPh>
    <rPh sb="2" eb="3">
      <t>チュウ</t>
    </rPh>
    <rPh sb="4" eb="5">
      <t>サイ</t>
    </rPh>
    <rPh sb="5" eb="6">
      <t>オ</t>
    </rPh>
    <rPh sb="6" eb="8">
      <t>セッケイ</t>
    </rPh>
    <rPh sb="8" eb="10">
      <t>ヘンコウ</t>
    </rPh>
    <rPh sb="11" eb="12">
      <t>マエ</t>
    </rPh>
    <phoneticPr fontId="18"/>
  </si>
  <si>
    <t xml:space="preserve">実施結果の報告
</t>
    <rPh sb="0" eb="2">
      <t>ジッシ</t>
    </rPh>
    <rPh sb="2" eb="4">
      <t>ケッカ</t>
    </rPh>
    <rPh sb="5" eb="7">
      <t>ホウコク</t>
    </rPh>
    <phoneticPr fontId="18"/>
  </si>
  <si>
    <t>⑪真夏日(数)</t>
    <rPh sb="1" eb="2">
      <t>マコト</t>
    </rPh>
    <rPh sb="2" eb="3">
      <t>ナツ</t>
    </rPh>
    <rPh sb="3" eb="4">
      <t>ヒ</t>
    </rPh>
    <rPh sb="5" eb="6">
      <t>スウ</t>
    </rPh>
    <phoneticPr fontId="18"/>
  </si>
  <si>
    <t>⑨除外日(数)</t>
    <rPh sb="1" eb="3">
      <t>ジョガイ</t>
    </rPh>
    <rPh sb="3" eb="4">
      <t>ビ</t>
    </rPh>
    <phoneticPr fontId="18"/>
  </si>
  <si>
    <t>⑪真夏日(数)</t>
    <rPh sb="1" eb="2">
      <t>マコト</t>
    </rPh>
    <rPh sb="2" eb="3">
      <t>ナツ</t>
    </rPh>
    <rPh sb="3" eb="4">
      <t>ヒ</t>
    </rPh>
    <phoneticPr fontId="18"/>
  </si>
  <si>
    <t>⑨除外日(数)</t>
    <rPh sb="1" eb="3">
      <t>ジョガイ</t>
    </rPh>
    <rPh sb="3" eb="4">
      <t>ビ</t>
    </rPh>
    <rPh sb="5" eb="6">
      <t>スウ</t>
    </rPh>
    <phoneticPr fontId="18"/>
  </si>
  <si>
    <t xml:space="preserve">  ⑧契約工期－⑨除外日</t>
    <rPh sb="3" eb="7">
      <t>ケイヤクコウキ</t>
    </rPh>
    <rPh sb="9" eb="11">
      <t>ジョガイ</t>
    </rPh>
    <rPh sb="11" eb="12">
      <t>ニチ</t>
    </rPh>
    <phoneticPr fontId="18"/>
  </si>
  <si>
    <t xml:space="preserve">実施方法の確認
</t>
    <rPh sb="0" eb="2">
      <t>ジッシ</t>
    </rPh>
    <rPh sb="2" eb="4">
      <t>ホウホウ</t>
    </rPh>
    <rPh sb="5" eb="7">
      <t>カクニン</t>
    </rPh>
    <phoneticPr fontId="18"/>
  </si>
  <si>
    <t xml:space="preserve">契約後（着手前）
</t>
    <rPh sb="0" eb="2">
      <t>ケイヤク</t>
    </rPh>
    <rPh sb="2" eb="3">
      <t>ゴ</t>
    </rPh>
    <rPh sb="4" eb="5">
      <t>ギ</t>
    </rPh>
    <rPh sb="5" eb="6">
      <t>テ</t>
    </rPh>
    <rPh sb="6" eb="7">
      <t>マエ</t>
    </rPh>
    <phoneticPr fontId="18"/>
  </si>
  <si>
    <r>
      <t xml:space="preserve"> ●「最終設計変更」を行い、「契約変更」を行う。
　</t>
    </r>
    <r>
      <rPr>
        <sz val="12"/>
        <color rgb="FFFF0000"/>
        <rFont val="HG丸ｺﾞｼｯｸM-PRO"/>
        <family val="3"/>
        <charset val="128"/>
      </rPr>
      <t>※提出日は、監督職員と協議すること。</t>
    </r>
    <r>
      <rPr>
        <b/>
        <sz val="12"/>
        <color theme="1"/>
        <rFont val="HG丸ｺﾞｼｯｸM-PRO"/>
        <family val="3"/>
        <charset val="128"/>
      </rPr>
      <t xml:space="preserve">
</t>
    </r>
    <rPh sb="11" eb="12">
      <t>オコナ</t>
    </rPh>
    <rPh sb="21" eb="22">
      <t>オコナ</t>
    </rPh>
    <rPh sb="29" eb="31">
      <t>テイシュツ</t>
    </rPh>
    <phoneticPr fontId="18"/>
  </si>
  <si>
    <t xml:space="preserve">設計変更・契約変更
</t>
    <rPh sb="5" eb="7">
      <t>ケイヤク</t>
    </rPh>
    <rPh sb="7" eb="9">
      <t>ヘンコウ</t>
    </rPh>
    <phoneticPr fontId="18"/>
  </si>
  <si>
    <t xml:space="preserve">工事の終期
</t>
    <rPh sb="0" eb="2">
      <t>コウジ</t>
    </rPh>
    <rPh sb="3" eb="5">
      <t>シュウキ</t>
    </rPh>
    <phoneticPr fontId="18"/>
  </si>
  <si>
    <r>
      <t xml:space="preserve"> </t>
    </r>
    <r>
      <rPr>
        <b/>
        <sz val="12"/>
        <color theme="1"/>
        <rFont val="HG丸ｺﾞｼｯｸM-PRO"/>
        <family val="3"/>
        <charset val="128"/>
      </rPr>
      <t>●対象期間の「真夏日(数)」を工事打合せ簿で報告（</t>
    </r>
    <r>
      <rPr>
        <b/>
        <sz val="12"/>
        <color rgb="FF0070C0"/>
        <rFont val="HG丸ｺﾞｼｯｸM-PRO"/>
        <family val="3"/>
        <charset val="128"/>
      </rPr>
      <t>別紙『報告書』と
　 「計測結果（ダウンロードデータの一覧表）」を添付</t>
    </r>
    <r>
      <rPr>
        <b/>
        <sz val="12"/>
        <color theme="1"/>
        <rFont val="HG丸ｺﾞｼｯｸM-PRO"/>
        <family val="3"/>
        <charset val="128"/>
      </rPr>
      <t xml:space="preserve">）する。
</t>
    </r>
    <r>
      <rPr>
        <sz val="12"/>
        <color theme="1"/>
        <rFont val="HG丸ｺﾞｼｯｸM-PRO"/>
        <family val="3"/>
        <charset val="128"/>
      </rPr>
      <t xml:space="preserve">
 　</t>
    </r>
    <r>
      <rPr>
        <sz val="12"/>
        <color rgb="FFFF0000"/>
        <rFont val="HG丸ｺﾞｼｯｸM-PRO"/>
        <family val="3"/>
        <charset val="128"/>
      </rPr>
      <t>※報告日は、監督職員と協議すること。</t>
    </r>
    <rPh sb="12" eb="13">
      <t>スウ</t>
    </rPh>
    <rPh sb="16" eb="20">
      <t>コウジウチアワ</t>
    </rPh>
    <rPh sb="21" eb="22">
      <t>ボ</t>
    </rPh>
    <rPh sb="23" eb="25">
      <t>ホウコク</t>
    </rPh>
    <rPh sb="26" eb="28">
      <t>ベッシ</t>
    </rPh>
    <rPh sb="29" eb="32">
      <t>ホウコクショ</t>
    </rPh>
    <rPh sb="40" eb="42">
      <t>ケッカ</t>
    </rPh>
    <rPh sb="53" eb="55">
      <t>イチラン</t>
    </rPh>
    <rPh sb="55" eb="56">
      <t>ヒョウ</t>
    </rPh>
    <rPh sb="59" eb="61">
      <t>テンプ</t>
    </rPh>
    <rPh sb="72" eb="75">
      <t>ホウコクビ</t>
    </rPh>
    <phoneticPr fontId="18"/>
  </si>
  <si>
    <r>
      <rPr>
        <b/>
        <sz val="11"/>
        <color theme="1"/>
        <rFont val="HG丸ｺﾞｼｯｸM-PRO"/>
        <family val="3"/>
        <charset val="128"/>
      </rPr>
      <t>●別紙
『平戸市熱中症対策に資する現場管理費の補正にかかる計測結果報告書』</t>
    </r>
    <r>
      <rPr>
        <sz val="11"/>
        <color theme="1"/>
        <rFont val="HG丸ｺﾞｼｯｸM-PRO"/>
        <family val="3"/>
        <charset val="128"/>
      </rPr>
      <t xml:space="preserve">
 ＊期　　間  ：「契約工期の始期」から「契約工期の終期（受注者の真夏日
                     数報告日）」までを期間とする。　　
 ＊除　　外  ：年末年始６日間、夏季休暇３日間、工場製作のみの実施期間、
　　　　         工事全体の一時中止期間は含まない。
 </t>
    </r>
    <r>
      <rPr>
        <sz val="11"/>
        <rFont val="HG丸ｺﾞｼｯｸM-PRO"/>
        <family val="3"/>
        <charset val="128"/>
      </rPr>
      <t>＊真夏日(数)：計画に基づき、気象庁HP（又は環境省HP）から計測結果を
　　　　　　　ダウンロードし、不稼働日も含めてカウントする。</t>
    </r>
    <r>
      <rPr>
        <sz val="11"/>
        <color theme="1"/>
        <rFont val="HG丸ｺﾞｼｯｸM-PRO"/>
        <family val="3"/>
        <charset val="128"/>
      </rPr>
      <t xml:space="preserve">
●</t>
    </r>
    <r>
      <rPr>
        <sz val="11"/>
        <rFont val="HG丸ｺﾞｼｯｸM-PRO"/>
        <family val="3"/>
        <charset val="128"/>
      </rPr>
      <t>「真夏日」とは…
 ＊気象庁HP「各種データ・資料」☛</t>
    </r>
    <r>
      <rPr>
        <u/>
        <sz val="11"/>
        <rFont val="HG丸ｺﾞｼｯｸM-PRO"/>
        <family val="3"/>
        <charset val="128"/>
      </rPr>
      <t>日最高気温が30度以上の日</t>
    </r>
    <r>
      <rPr>
        <sz val="11"/>
        <rFont val="HG丸ｺﾞｼｯｸM-PRO"/>
        <family val="3"/>
        <charset val="128"/>
      </rPr>
      <t xml:space="preserve">
 ＊環境省HP「熱中症予防情報サイト」☛</t>
    </r>
    <r>
      <rPr>
        <u/>
        <sz val="11"/>
        <rFont val="HG丸ｺﾞｼｯｸM-PRO"/>
        <family val="3"/>
        <charset val="128"/>
      </rPr>
      <t xml:space="preserve">暑さ指数 (WBGT) が25度以上の日
</t>
    </r>
    <r>
      <rPr>
        <sz val="11"/>
        <color rgb="FF0070C0"/>
        <rFont val="HG丸ｺﾞｼｯｸM-PRO"/>
        <family val="3"/>
        <charset val="128"/>
      </rPr>
      <t xml:space="preserve">
</t>
    </r>
    <rPh sb="1" eb="3">
      <t>ベッシ</t>
    </rPh>
    <rPh sb="59" eb="63">
      <t>ケイヤクコウキ</t>
    </rPh>
    <rPh sb="64" eb="66">
      <t>シュウキ</t>
    </rPh>
    <rPh sb="67" eb="69">
      <t>ジュチュウ</t>
    </rPh>
    <rPh sb="69" eb="70">
      <t>シャ</t>
    </rPh>
    <rPh sb="71" eb="74">
      <t>マナツビ</t>
    </rPh>
    <rPh sb="96" eb="97">
      <t>スウ</t>
    </rPh>
    <rPh sb="97" eb="99">
      <t>ホウコク</t>
    </rPh>
    <rPh sb="99" eb="100">
      <t>ニチ</t>
    </rPh>
    <rPh sb="105" eb="107">
      <t>キカン</t>
    </rPh>
    <rPh sb="165" eb="167">
      <t>コウジ</t>
    </rPh>
    <rPh sb="167" eb="169">
      <t>ゼンタイ</t>
    </rPh>
    <rPh sb="170" eb="172">
      <t>イチジ</t>
    </rPh>
    <rPh sb="177" eb="178">
      <t>フク</t>
    </rPh>
    <rPh sb="189" eb="190">
      <t>スウ</t>
    </rPh>
    <rPh sb="192" eb="194">
      <t>ケイカク</t>
    </rPh>
    <rPh sb="195" eb="196">
      <t>モト</t>
    </rPh>
    <rPh sb="217" eb="219">
      <t>ケッカ</t>
    </rPh>
    <rPh sb="236" eb="239">
      <t>フカドウ</t>
    </rPh>
    <rPh sb="241" eb="242">
      <t>フク</t>
    </rPh>
    <rPh sb="283" eb="284">
      <t>ヒ</t>
    </rPh>
    <rPh sb="291" eb="292">
      <t>ド</t>
    </rPh>
    <rPh sb="332" eb="333">
      <t>ド</t>
    </rPh>
    <rPh sb="336" eb="337">
      <t>ヒ</t>
    </rPh>
    <phoneticPr fontId="18"/>
  </si>
  <si>
    <t>　契約工期の始期から終期まで</t>
    <rPh sb="1" eb="3">
      <t>ケイヤク</t>
    </rPh>
    <rPh sb="3" eb="5">
      <t>コウキ</t>
    </rPh>
    <rPh sb="6" eb="8">
      <t>シキ</t>
    </rPh>
    <rPh sb="10" eb="12">
      <t>シュウキ</t>
    </rPh>
    <phoneticPr fontId="18"/>
  </si>
  <si>
    <r>
      <rPr>
        <b/>
        <sz val="11"/>
        <color theme="1"/>
        <rFont val="HG丸ｺﾞｼｯｸM-PRO"/>
        <family val="3"/>
        <charset val="128"/>
      </rPr>
      <t>【記載項目（３項目）】</t>
    </r>
    <r>
      <rPr>
        <sz val="11"/>
        <color theme="1"/>
        <rFont val="HG丸ｺﾞｼｯｸM-PRO"/>
        <family val="3"/>
        <charset val="128"/>
      </rPr>
      <t xml:space="preserve">
 　</t>
    </r>
    <r>
      <rPr>
        <b/>
        <sz val="11"/>
        <color theme="1"/>
        <rFont val="HG丸ｺﾞｼｯｸM-PRO"/>
        <family val="3"/>
        <charset val="128"/>
      </rPr>
      <t>＊計測方法</t>
    </r>
    <r>
      <rPr>
        <sz val="11"/>
        <color theme="1"/>
        <rFont val="HG丸ｺﾞｼｯｸM-PRO"/>
        <family val="3"/>
        <charset val="128"/>
      </rPr>
      <t xml:space="preserve">
　　「気温 [気象庁HP]」又は「暑さ指数 (WBGT) [環境省HP]」を選択
 　</t>
    </r>
    <r>
      <rPr>
        <b/>
        <sz val="11"/>
        <color theme="1"/>
        <rFont val="HG丸ｺﾞｼｯｸM-PRO"/>
        <family val="3"/>
        <charset val="128"/>
      </rPr>
      <t>＊観測地点</t>
    </r>
    <r>
      <rPr>
        <sz val="11"/>
        <color theme="1"/>
        <rFont val="HG丸ｺﾞｼｯｸM-PRO"/>
        <family val="3"/>
        <charset val="128"/>
      </rPr>
      <t xml:space="preserve">
　　「平戸」と記載　
 　</t>
    </r>
    <r>
      <rPr>
        <b/>
        <sz val="11"/>
        <color theme="1"/>
        <rFont val="HG丸ｺﾞｼｯｸM-PRO"/>
        <family val="3"/>
        <charset val="128"/>
      </rPr>
      <t>＊計測結果の報告方法</t>
    </r>
    <r>
      <rPr>
        <sz val="11"/>
        <color theme="1"/>
        <rFont val="HG丸ｺﾞｼｯｸM-PRO"/>
        <family val="3"/>
        <charset val="128"/>
      </rPr>
      <t xml:space="preserve">
　　「気象庁HP（又は環境省HP）から計測結果をダウンロードし、工事打
　　合せ簿で報告する。」と記載
</t>
    </r>
    <rPh sb="1" eb="3">
      <t>キサイ</t>
    </rPh>
    <rPh sb="3" eb="5">
      <t>コウモク</t>
    </rPh>
    <rPh sb="7" eb="9">
      <t>コウモク</t>
    </rPh>
    <rPh sb="23" eb="25">
      <t>キオン</t>
    </rPh>
    <rPh sb="27" eb="30">
      <t>キショウチョウ</t>
    </rPh>
    <rPh sb="34" eb="35">
      <t>マタ</t>
    </rPh>
    <rPh sb="37" eb="38">
      <t>アツ</t>
    </rPh>
    <rPh sb="39" eb="41">
      <t>シスウ</t>
    </rPh>
    <rPh sb="58" eb="60">
      <t>センタク</t>
    </rPh>
    <rPh sb="72" eb="74">
      <t>ヒラド</t>
    </rPh>
    <rPh sb="76" eb="78">
      <t>キサイ</t>
    </rPh>
    <rPh sb="83" eb="87">
      <t>ケイソクケッカ</t>
    </rPh>
    <rPh sb="96" eb="99">
      <t>キショウチョウ</t>
    </rPh>
    <rPh sb="102" eb="103">
      <t>マタ</t>
    </rPh>
    <rPh sb="104" eb="107">
      <t>カンキョウショウ</t>
    </rPh>
    <rPh sb="125" eb="127">
      <t>コウジ</t>
    </rPh>
    <rPh sb="142" eb="144">
      <t>キサイ</t>
    </rPh>
    <phoneticPr fontId="18"/>
  </si>
  <si>
    <t>　最高２％
（最高補正値0.02）</t>
    <rPh sb="1" eb="3">
      <t>サイコウ</t>
    </rPh>
    <rPh sb="7" eb="9">
      <t>サイコウ</t>
    </rPh>
    <rPh sb="9" eb="12">
      <t>ホセイチ</t>
    </rPh>
    <phoneticPr fontId="18"/>
  </si>
  <si>
    <t>⑭熱中症対策に資する
現場管理費の補正値</t>
    <rPh sb="1" eb="4">
      <t>ネッチュウショウ</t>
    </rPh>
    <rPh sb="4" eb="6">
      <t>タイサク</t>
    </rPh>
    <rPh sb="7" eb="8">
      <t>シ</t>
    </rPh>
    <rPh sb="11" eb="16">
      <t>ゲンバカンリヒ</t>
    </rPh>
    <rPh sb="17" eb="19">
      <t>ホセイ</t>
    </rPh>
    <rPh sb="19" eb="20">
      <t>チ</t>
    </rPh>
    <phoneticPr fontId="18"/>
  </si>
  <si>
    <r>
      <t xml:space="preserve"> ●下記の３項目を記載し提出する。
    </t>
    </r>
    <r>
      <rPr>
        <b/>
        <u/>
        <sz val="12"/>
        <color theme="1"/>
        <rFont val="HG丸ｺﾞｼｯｸM-PRO"/>
        <family val="3"/>
        <charset val="128"/>
      </rPr>
      <t>契約金額500万円以上</t>
    </r>
    <r>
      <rPr>
        <sz val="12"/>
        <color theme="1"/>
        <rFont val="HG丸ｺﾞｼｯｸM-PRO"/>
        <family val="3"/>
        <charset val="128"/>
      </rPr>
      <t>の工事は</t>
    </r>
    <r>
      <rPr>
        <b/>
        <u/>
        <sz val="12"/>
        <color theme="1"/>
        <rFont val="HG丸ｺﾞｼｯｸM-PRO"/>
        <family val="3"/>
        <charset val="128"/>
      </rPr>
      <t>施工計画書の「その他」</t>
    </r>
    <r>
      <rPr>
        <sz val="12"/>
        <color theme="1"/>
        <rFont val="HG丸ｺﾞｼｯｸM-PRO"/>
        <family val="3"/>
        <charset val="128"/>
      </rPr>
      <t>に記載する。</t>
    </r>
    <r>
      <rPr>
        <b/>
        <sz val="12"/>
        <color theme="1"/>
        <rFont val="HG丸ｺﾞｼｯｸM-PRO"/>
        <family val="3"/>
        <charset val="128"/>
      </rPr>
      <t xml:space="preserve">
 　</t>
    </r>
    <r>
      <rPr>
        <b/>
        <u/>
        <sz val="12"/>
        <color theme="1"/>
        <rFont val="HG丸ｺﾞｼｯｸM-PRO"/>
        <family val="3"/>
        <charset val="128"/>
      </rPr>
      <t>契約金額500万円未満</t>
    </r>
    <r>
      <rPr>
        <sz val="12"/>
        <color theme="1"/>
        <rFont val="HG丸ｺﾞｼｯｸM-PRO"/>
        <family val="3"/>
        <charset val="128"/>
      </rPr>
      <t>の工事は</t>
    </r>
    <r>
      <rPr>
        <b/>
        <u/>
        <sz val="12"/>
        <color theme="1"/>
        <rFont val="HG丸ｺﾞｼｯｸM-PRO"/>
        <family val="3"/>
        <charset val="128"/>
      </rPr>
      <t>工事打合せ簿</t>
    </r>
    <r>
      <rPr>
        <sz val="12"/>
        <color theme="1"/>
        <rFont val="HG丸ｺﾞｼｯｸM-PRO"/>
        <family val="3"/>
        <charset val="128"/>
      </rPr>
      <t xml:space="preserve">に記載する。
</t>
    </r>
    <r>
      <rPr>
        <b/>
        <sz val="12"/>
        <color theme="1"/>
        <rFont val="HG丸ｺﾞｼｯｸM-PRO"/>
        <family val="3"/>
        <charset val="128"/>
      </rPr>
      <t xml:space="preserve">
　</t>
    </r>
    <r>
      <rPr>
        <sz val="12"/>
        <color rgb="FFFF0000"/>
        <rFont val="HG丸ｺﾞｼｯｸM-PRO"/>
        <family val="3"/>
        <charset val="128"/>
      </rPr>
      <t>※監督職員と確認のうえ記載すること。</t>
    </r>
    <rPh sb="32" eb="34">
      <t>イジョウ</t>
    </rPh>
    <rPh sb="50" eb="52">
      <t>キサイ</t>
    </rPh>
    <rPh sb="97" eb="99">
      <t>カクニン</t>
    </rPh>
    <rPh sb="102" eb="104">
      <t>キサイ</t>
    </rPh>
    <phoneticPr fontId="18"/>
  </si>
  <si>
    <t>提出用</t>
    <rPh sb="0" eb="3">
      <t>テイシュツヨウ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</si>
</sst>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日&quot;"/>
  </numFmts>
  <fonts count="4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HG丸ｺﾞｼｯｸM-PRO"/>
      <family val="3"/>
      <charset val="128"/>
    </font>
    <font>
      <sz val="16"/>
      <color theme="1"/>
      <name val="HG丸ｺﾞｼｯｸM-PRO"/>
      <family val="3"/>
      <charset val="128"/>
    </font>
    <font>
      <sz val="11"/>
      <color theme="1"/>
      <name val="HG丸ｺﾞｼｯｸM-PRO"/>
      <family val="3"/>
      <charset val="128"/>
    </font>
    <font>
      <sz val="11"/>
      <color rgb="FFFF0000"/>
      <name val="HG丸ｺﾞｼｯｸM-PRO"/>
      <family val="3"/>
      <charset val="128"/>
    </font>
    <font>
      <b/>
      <sz val="11"/>
      <color theme="1"/>
      <name val="HG丸ｺﾞｼｯｸM-PRO"/>
      <family val="3"/>
      <charset val="128"/>
    </font>
    <font>
      <b/>
      <sz val="14"/>
      <color theme="1"/>
      <name val="HG丸ｺﾞｼｯｸM-PRO"/>
      <family val="3"/>
      <charset val="128"/>
    </font>
    <font>
      <sz val="11"/>
      <name val="HG丸ｺﾞｼｯｸM-PRO"/>
      <family val="3"/>
      <charset val="128"/>
    </font>
    <font>
      <sz val="10"/>
      <color theme="1"/>
      <name val="HG丸ｺﾞｼｯｸM-PRO"/>
      <family val="3"/>
      <charset val="128"/>
    </font>
    <font>
      <sz val="10"/>
      <color rgb="FFFF0000"/>
      <name val="HG丸ｺﾞｼｯｸM-PRO"/>
      <family val="3"/>
      <charset val="128"/>
    </font>
    <font>
      <b/>
      <sz val="13"/>
      <color theme="1"/>
      <name val="HG丸ｺﾞｼｯｸM-PRO"/>
      <family val="3"/>
      <charset val="128"/>
    </font>
    <font>
      <sz val="13"/>
      <color theme="1"/>
      <name val="HG丸ｺﾞｼｯｸM-PRO"/>
      <family val="3"/>
      <charset val="128"/>
    </font>
    <font>
      <sz val="13"/>
      <color theme="1"/>
      <name val="ＭＳ 明朝"/>
      <family val="1"/>
      <charset val="128"/>
    </font>
    <font>
      <sz val="13"/>
      <color rgb="FFFF0000"/>
      <name val="HG丸ｺﾞｼｯｸM-PRO"/>
      <family val="3"/>
      <charset val="128"/>
    </font>
    <font>
      <sz val="11"/>
      <color rgb="FF0070C0"/>
      <name val="HG丸ｺﾞｼｯｸM-PRO"/>
      <family val="3"/>
      <charset val="128"/>
    </font>
    <font>
      <b/>
      <sz val="11"/>
      <color indexed="81"/>
      <name val="MS P ゴシック"/>
      <family val="3"/>
      <charset val="128"/>
    </font>
    <font>
      <b/>
      <sz val="13"/>
      <color rgb="FFFF0000"/>
      <name val="HG丸ｺﾞｼｯｸM-PRO"/>
      <family val="3"/>
      <charset val="128"/>
    </font>
    <font>
      <sz val="13"/>
      <color rgb="FF0070C0"/>
      <name val="HG丸ｺﾞｼｯｸM-PRO"/>
      <family val="3"/>
      <charset val="128"/>
    </font>
    <font>
      <sz val="10"/>
      <color rgb="FF0070C0"/>
      <name val="HG丸ｺﾞｼｯｸM-PRO"/>
      <family val="3"/>
      <charset val="128"/>
    </font>
    <font>
      <u/>
      <sz val="11"/>
      <name val="HG丸ｺﾞｼｯｸM-PRO"/>
      <family val="3"/>
      <charset val="128"/>
    </font>
    <font>
      <b/>
      <sz val="12"/>
      <color theme="1"/>
      <name val="HG丸ｺﾞｼｯｸM-PRO"/>
      <family val="3"/>
      <charset val="128"/>
    </font>
    <font>
      <sz val="12"/>
      <color rgb="FFFF0000"/>
      <name val="HG丸ｺﾞｼｯｸM-PRO"/>
      <family val="3"/>
      <charset val="128"/>
    </font>
    <font>
      <b/>
      <u/>
      <sz val="12"/>
      <color theme="1"/>
      <name val="HG丸ｺﾞｼｯｸM-PRO"/>
      <family val="3"/>
      <charset val="128"/>
    </font>
    <font>
      <b/>
      <sz val="12"/>
      <color rgb="FF0070C0"/>
      <name val="HG丸ｺﾞｼｯｸM-PRO"/>
      <family val="3"/>
      <charset val="128"/>
    </font>
    <font>
      <b/>
      <sz val="18"/>
      <color theme="1"/>
      <name val="HG丸ｺﾞｼｯｸM-PRO"/>
      <family val="3"/>
      <charset val="128"/>
    </font>
    <font>
      <sz val="18"/>
      <color rgb="FFFF0000"/>
      <name val="HGP創英角ﾎﾟｯﾌﾟ体"/>
      <family val="3"/>
      <charset val="128"/>
    </font>
    <font>
      <sz val="9"/>
      <color theme="1"/>
      <name val="HG丸ｺﾞｼｯｸM-PRO"/>
      <family val="3"/>
      <charset val="128"/>
    </font>
    <font>
      <b/>
      <sz val="12"/>
      <color indexed="81"/>
      <name val="MS P ゴシック"/>
      <family val="3"/>
      <charset val="128"/>
    </font>
    <font>
      <sz val="13"/>
      <name val="HG丸ｺﾞｼｯｸM-PRO"/>
      <family val="3"/>
      <charset val="128"/>
    </font>
    <font>
      <sz val="18"/>
      <color rgb="FFFF0000"/>
      <name val="BIZ UDP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5" tint="0.79998168889431442"/>
        <bgColor indexed="64"/>
      </patternFill>
    </fill>
    <fill>
      <patternFill patternType="solid">
        <fgColor rgb="FFFFFF66"/>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FFFF00"/>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auto="1"/>
      </left>
      <right style="hair">
        <color indexed="64"/>
      </right>
      <top/>
      <bottom/>
      <diagonal/>
    </border>
    <border>
      <left style="thin">
        <color auto="1"/>
      </left>
      <right/>
      <top/>
      <bottom/>
      <diagonal/>
    </border>
    <border>
      <left/>
      <right/>
      <top/>
      <bottom style="hair">
        <color indexed="64"/>
      </bottom>
      <diagonal/>
    </border>
    <border>
      <left style="medium">
        <color indexed="64"/>
      </left>
      <right/>
      <top style="thin">
        <color indexed="64"/>
      </top>
      <bottom/>
      <diagonal/>
    </border>
    <border>
      <left/>
      <right/>
      <top style="thin">
        <color indexed="64"/>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style="thick">
        <color rgb="FFFF0000"/>
      </top>
      <bottom/>
      <diagonal/>
    </border>
    <border>
      <left style="thick">
        <color rgb="FFFF0000"/>
      </left>
      <right style="thick">
        <color rgb="FFFF0000"/>
      </right>
      <top style="thick">
        <color rgb="FFFF0000"/>
      </top>
      <bottom style="thick">
        <color rgb="FFFF0000"/>
      </bottom>
      <diagonal/>
    </border>
    <border>
      <left style="thin">
        <color indexed="64"/>
      </left>
      <right/>
      <top style="medium">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auto="1"/>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auto="1"/>
      </right>
      <top style="thin">
        <color auto="1"/>
      </top>
      <bottom style="thin">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2">
    <xf numFmtId="0" fontId="0" fillId="0" borderId="0" xfId="0">
      <alignment vertical="center"/>
    </xf>
    <xf numFmtId="0" fontId="20" fillId="0" borderId="0" xfId="0" applyFont="1">
      <alignment vertical="center"/>
    </xf>
    <xf numFmtId="0" fontId="21" fillId="0" borderId="0" xfId="0" applyFont="1">
      <alignment vertical="center"/>
    </xf>
    <xf numFmtId="0" fontId="21" fillId="0" borderId="17" xfId="0" applyFont="1" applyBorder="1">
      <alignment vertical="center"/>
    </xf>
    <xf numFmtId="0" fontId="21" fillId="0" borderId="18" xfId="0" applyFont="1" applyBorder="1">
      <alignment vertical="center"/>
    </xf>
    <xf numFmtId="0" fontId="21" fillId="0" borderId="0" xfId="0" applyFont="1" applyAlignment="1">
      <alignment horizontal="center" vertical="center"/>
    </xf>
    <xf numFmtId="57" fontId="25" fillId="0" borderId="0" xfId="0" quotePrefix="1" applyNumberFormat="1" applyFont="1" applyAlignment="1">
      <alignment horizontal="right" vertical="center"/>
    </xf>
    <xf numFmtId="0" fontId="21" fillId="0" borderId="0" xfId="0" applyFont="1" applyAlignment="1">
      <alignment horizontal="center" vertical="center"/>
    </xf>
    <xf numFmtId="0" fontId="26" fillId="0" borderId="21" xfId="0" applyFont="1" applyBorder="1" applyAlignment="1">
      <alignment vertical="center" wrapText="1"/>
    </xf>
    <xf numFmtId="0" fontId="26" fillId="0" borderId="22" xfId="0" applyFont="1" applyBorder="1" applyAlignment="1">
      <alignment vertical="center" wrapText="1"/>
    </xf>
    <xf numFmtId="0" fontId="29" fillId="0" borderId="0" xfId="0" applyFont="1">
      <alignment vertical="center"/>
    </xf>
    <xf numFmtId="0" fontId="30" fillId="0" borderId="0" xfId="0" applyFont="1" applyAlignment="1">
      <alignment horizontal="right" vertical="center"/>
    </xf>
    <xf numFmtId="0" fontId="29" fillId="0" borderId="0" xfId="0" applyFont="1" applyAlignment="1">
      <alignment horizontal="right" vertical="center"/>
    </xf>
    <xf numFmtId="58" fontId="29" fillId="35" borderId="11" xfId="0" applyNumberFormat="1" applyFont="1" applyFill="1" applyBorder="1" applyAlignment="1">
      <alignment horizontal="right" vertical="center"/>
    </xf>
    <xf numFmtId="176" fontId="29" fillId="33" borderId="11" xfId="0" applyNumberFormat="1" applyFont="1" applyFill="1" applyBorder="1" applyAlignment="1">
      <alignment horizontal="right" vertical="center"/>
    </xf>
    <xf numFmtId="176" fontId="29" fillId="35" borderId="11" xfId="0" applyNumberFormat="1" applyFont="1" applyFill="1" applyBorder="1" applyAlignment="1">
      <alignment horizontal="right" vertical="center"/>
    </xf>
    <xf numFmtId="176" fontId="29" fillId="36" borderId="11" xfId="0" applyNumberFormat="1" applyFont="1" applyFill="1" applyBorder="1" applyAlignment="1">
      <alignment horizontal="right" vertical="center"/>
    </xf>
    <xf numFmtId="0" fontId="29" fillId="0" borderId="21" xfId="0" applyFont="1" applyBorder="1" applyAlignment="1">
      <alignment horizontal="left" vertical="center"/>
    </xf>
    <xf numFmtId="2" fontId="29" fillId="36" borderId="11" xfId="0" applyNumberFormat="1" applyFont="1" applyFill="1" applyBorder="1" applyAlignment="1">
      <alignment horizontal="right" vertical="center"/>
    </xf>
    <xf numFmtId="0" fontId="21" fillId="0" borderId="0" xfId="0" applyFont="1" applyBorder="1">
      <alignment vertical="center"/>
    </xf>
    <xf numFmtId="0" fontId="29" fillId="0" borderId="0" xfId="0" applyFont="1" applyBorder="1">
      <alignment vertical="center"/>
    </xf>
    <xf numFmtId="58" fontId="29" fillId="0" borderId="0" xfId="0" applyNumberFormat="1" applyFont="1" applyFill="1" applyBorder="1" applyAlignment="1">
      <alignment horizontal="right" vertical="center"/>
    </xf>
    <xf numFmtId="58" fontId="29" fillId="35" borderId="33" xfId="0" applyNumberFormat="1" applyFont="1" applyFill="1" applyBorder="1" applyAlignment="1">
      <alignment horizontal="center" vertical="center"/>
    </xf>
    <xf numFmtId="0" fontId="26" fillId="0" borderId="21" xfId="0" applyFont="1" applyBorder="1" applyAlignment="1">
      <alignment horizontal="left" vertical="center" wrapText="1"/>
    </xf>
    <xf numFmtId="0" fontId="26" fillId="0" borderId="21" xfId="0" applyFont="1" applyBorder="1" applyAlignment="1">
      <alignment horizontal="left" vertical="center"/>
    </xf>
    <xf numFmtId="0" fontId="21" fillId="0" borderId="47" xfId="0" applyFont="1" applyBorder="1">
      <alignment vertical="center"/>
    </xf>
    <xf numFmtId="0" fontId="21" fillId="0" borderId="13" xfId="0" applyFont="1" applyFill="1" applyBorder="1" applyAlignment="1">
      <alignment horizontal="left" vertical="center" wrapText="1"/>
    </xf>
    <xf numFmtId="0" fontId="19" fillId="0" borderId="32" xfId="0" applyFont="1" applyFill="1" applyBorder="1" applyAlignment="1">
      <alignment horizontal="left" vertical="center" wrapText="1"/>
    </xf>
    <xf numFmtId="0" fontId="21" fillId="0" borderId="16" xfId="0" applyFont="1" applyFill="1" applyBorder="1" applyAlignment="1">
      <alignment vertical="top" wrapText="1"/>
    </xf>
    <xf numFmtId="0" fontId="23" fillId="0" borderId="32" xfId="0" applyFont="1" applyFill="1" applyBorder="1" applyAlignment="1">
      <alignment horizontal="left" vertical="top" wrapText="1"/>
    </xf>
    <xf numFmtId="0" fontId="21" fillId="0" borderId="31" xfId="0" applyFont="1" applyFill="1" applyBorder="1" applyAlignment="1">
      <alignment horizontal="left" vertical="top" wrapText="1"/>
    </xf>
    <xf numFmtId="0" fontId="19" fillId="0" borderId="39" xfId="0" applyFont="1" applyFill="1" applyBorder="1" applyAlignment="1">
      <alignment horizontal="center" vertical="center"/>
    </xf>
    <xf numFmtId="0" fontId="19" fillId="0" borderId="40" xfId="0" applyFont="1" applyFill="1" applyBorder="1" applyAlignment="1">
      <alignment horizontal="center" vertical="center"/>
    </xf>
    <xf numFmtId="0" fontId="21" fillId="0" borderId="43" xfId="0" applyFont="1" applyFill="1" applyBorder="1" applyAlignment="1">
      <alignment vertical="top" wrapText="1"/>
    </xf>
    <xf numFmtId="0" fontId="21" fillId="0" borderId="44" xfId="0" applyFont="1" applyFill="1" applyBorder="1" applyAlignment="1">
      <alignment horizontal="left" vertical="center" wrapText="1"/>
    </xf>
    <xf numFmtId="0" fontId="21" fillId="0" borderId="5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53" xfId="0" applyFont="1" applyFill="1" applyBorder="1" applyAlignment="1">
      <alignment horizontal="left" vertical="center" wrapText="1"/>
    </xf>
    <xf numFmtId="0" fontId="43" fillId="0" borderId="48" xfId="0" applyFont="1" applyBorder="1" applyAlignment="1">
      <alignment horizontal="center" vertical="center"/>
    </xf>
    <xf numFmtId="0" fontId="26" fillId="0" borderId="55" xfId="0" applyFont="1" applyBorder="1" applyAlignment="1">
      <alignment vertical="center" wrapText="1"/>
    </xf>
    <xf numFmtId="0" fontId="26" fillId="38" borderId="56" xfId="0" applyFont="1" applyFill="1" applyBorder="1" applyAlignment="1">
      <alignment horizontal="left" vertical="center" wrapText="1"/>
    </xf>
    <xf numFmtId="0" fontId="34" fillId="38" borderId="12" xfId="0" applyFont="1" applyFill="1" applyBorder="1">
      <alignment vertical="center"/>
    </xf>
    <xf numFmtId="0" fontId="44" fillId="0" borderId="0" xfId="0" applyFont="1" applyAlignment="1"/>
    <xf numFmtId="0" fontId="44" fillId="35" borderId="23" xfId="0" applyFont="1" applyFill="1" applyBorder="1" applyAlignment="1">
      <alignment horizontal="center"/>
    </xf>
    <xf numFmtId="0" fontId="44" fillId="34" borderId="23" xfId="0" applyFont="1" applyFill="1" applyBorder="1" applyAlignment="1">
      <alignment horizontal="center"/>
    </xf>
    <xf numFmtId="0" fontId="46" fillId="36" borderId="12" xfId="0" applyFont="1" applyFill="1" applyBorder="1" applyAlignment="1">
      <alignment horizontal="right" vertical="center"/>
    </xf>
    <xf numFmtId="0" fontId="46" fillId="36" borderId="11" xfId="0" applyFont="1" applyFill="1" applyBorder="1" applyAlignment="1">
      <alignment horizontal="right" vertical="center"/>
    </xf>
    <xf numFmtId="0" fontId="44" fillId="35" borderId="23" xfId="0" applyFont="1" applyFill="1" applyBorder="1" applyAlignment="1">
      <alignment horizontal="center" vertical="center"/>
    </xf>
    <xf numFmtId="0" fontId="44" fillId="34" borderId="23" xfId="0" applyFont="1" applyFill="1" applyBorder="1" applyAlignment="1">
      <alignment horizontal="center"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21" fillId="0" borderId="0" xfId="0" applyFont="1" applyAlignment="1">
      <alignment horizontal="center" vertical="center" wrapText="1"/>
    </xf>
    <xf numFmtId="0" fontId="38" fillId="0" borderId="30" xfId="0" applyFont="1" applyFill="1" applyBorder="1" applyAlignment="1">
      <alignment horizontal="left" vertical="center" wrapText="1"/>
    </xf>
    <xf numFmtId="0" fontId="38" fillId="0" borderId="38" xfId="0" applyFont="1" applyFill="1" applyBorder="1" applyAlignment="1">
      <alignment horizontal="left" vertical="center" wrapText="1"/>
    </xf>
    <xf numFmtId="0" fontId="19" fillId="0" borderId="30" xfId="0" applyFont="1" applyFill="1" applyBorder="1" applyAlignment="1">
      <alignment vertical="center" wrapText="1"/>
    </xf>
    <xf numFmtId="0" fontId="19" fillId="0" borderId="52" xfId="0" applyFont="1" applyFill="1" applyBorder="1" applyAlignment="1">
      <alignment vertical="center" wrapText="1"/>
    </xf>
    <xf numFmtId="0" fontId="38" fillId="0" borderId="54" xfId="0" applyFont="1" applyFill="1" applyBorder="1" applyAlignment="1">
      <alignment horizontal="left" vertical="center" wrapText="1"/>
    </xf>
    <xf numFmtId="0" fontId="38" fillId="0" borderId="22" xfId="0" applyFont="1" applyFill="1" applyBorder="1" applyAlignment="1">
      <alignment horizontal="left" vertical="center" wrapText="1"/>
    </xf>
    <xf numFmtId="0" fontId="19" fillId="0" borderId="49" xfId="0" applyFont="1" applyFill="1" applyBorder="1" applyAlignment="1">
      <alignment horizontal="center" vertical="center"/>
    </xf>
    <xf numFmtId="0" fontId="19" fillId="0" borderId="19" xfId="0" applyFont="1" applyFill="1" applyBorder="1" applyAlignment="1">
      <alignment horizontal="center" vertical="center"/>
    </xf>
    <xf numFmtId="0" fontId="21" fillId="0" borderId="44"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50" xfId="0" applyFont="1" applyFill="1" applyBorder="1" applyAlignment="1">
      <alignment horizontal="left" vertical="center" wrapText="1"/>
    </xf>
    <xf numFmtId="0" fontId="21" fillId="0" borderId="51" xfId="0" applyFont="1" applyFill="1" applyBorder="1" applyAlignment="1">
      <alignment horizontal="left" vertical="center" wrapText="1"/>
    </xf>
    <xf numFmtId="0" fontId="28" fillId="37" borderId="39" xfId="0" applyFont="1" applyFill="1" applyBorder="1" applyAlignment="1">
      <alignment horizontal="center" vertical="center"/>
    </xf>
    <xf numFmtId="0" fontId="28" fillId="37" borderId="40" xfId="0" applyFont="1" applyFill="1" applyBorder="1" applyAlignment="1">
      <alignment horizontal="center" vertical="center"/>
    </xf>
    <xf numFmtId="0" fontId="28" fillId="37" borderId="41" xfId="0" applyFont="1" applyFill="1" applyBorder="1" applyAlignment="1">
      <alignment horizontal="center" vertical="center"/>
    </xf>
    <xf numFmtId="0" fontId="28" fillId="0" borderId="44" xfId="0" applyFont="1" applyBorder="1" applyAlignment="1">
      <alignment horizontal="center" vertical="center"/>
    </xf>
    <xf numFmtId="0" fontId="28" fillId="0" borderId="45" xfId="0" applyFont="1" applyBorder="1" applyAlignment="1">
      <alignment horizontal="center" vertical="center"/>
    </xf>
    <xf numFmtId="0" fontId="29" fillId="35" borderId="35" xfId="0" applyFont="1" applyFill="1" applyBorder="1" applyAlignment="1">
      <alignment horizontal="left" vertical="center"/>
    </xf>
    <xf numFmtId="0" fontId="29" fillId="35" borderId="38" xfId="0" applyFont="1" applyFill="1" applyBorder="1" applyAlignment="1">
      <alignment horizontal="left" vertical="center"/>
    </xf>
    <xf numFmtId="0" fontId="29" fillId="35" borderId="0" xfId="0" applyFont="1" applyFill="1" applyBorder="1" applyAlignment="1">
      <alignment horizontal="left" vertical="center"/>
    </xf>
    <xf numFmtId="0" fontId="29" fillId="35" borderId="27" xfId="0" applyFont="1" applyFill="1" applyBorder="1" applyAlignment="1">
      <alignment horizontal="left" vertical="center"/>
    </xf>
    <xf numFmtId="0" fontId="21" fillId="0" borderId="10" xfId="0" applyFont="1" applyBorder="1" applyAlignment="1">
      <alignment horizontal="center" vertical="center"/>
    </xf>
    <xf numFmtId="0" fontId="28" fillId="0" borderId="43" xfId="0" applyFont="1" applyBorder="1" applyAlignment="1">
      <alignment horizontal="center" vertical="center"/>
    </xf>
    <xf numFmtId="0" fontId="28" fillId="0" borderId="42" xfId="0" applyFont="1" applyBorder="1" applyAlignment="1">
      <alignment horizontal="center" vertical="center"/>
    </xf>
    <xf numFmtId="0" fontId="24" fillId="35" borderId="30" xfId="0" applyFont="1" applyFill="1" applyBorder="1" applyAlignment="1">
      <alignment horizontal="left" vertical="center"/>
    </xf>
    <xf numFmtId="0" fontId="24" fillId="35" borderId="35" xfId="0" applyFont="1" applyFill="1" applyBorder="1" applyAlignment="1">
      <alignment horizontal="left" vertical="center"/>
    </xf>
    <xf numFmtId="0" fontId="24" fillId="35" borderId="38" xfId="0" applyFont="1" applyFill="1" applyBorder="1" applyAlignment="1">
      <alignment horizontal="left" vertical="center"/>
    </xf>
    <xf numFmtId="0" fontId="24" fillId="35" borderId="46" xfId="0" applyFont="1" applyFill="1" applyBorder="1" applyAlignment="1">
      <alignment horizontal="left" vertical="center"/>
    </xf>
    <xf numFmtId="0" fontId="24" fillId="35" borderId="28" xfId="0" applyFont="1" applyFill="1" applyBorder="1" applyAlignment="1">
      <alignment horizontal="left" vertical="center"/>
    </xf>
    <xf numFmtId="0" fontId="24" fillId="35" borderId="29" xfId="0" applyFont="1" applyFill="1" applyBorder="1" applyAlignment="1">
      <alignment horizontal="left" vertical="center"/>
    </xf>
    <xf numFmtId="0" fontId="44" fillId="0" borderId="0" xfId="0" applyFont="1" applyAlignment="1">
      <alignment horizontal="left"/>
    </xf>
    <xf numFmtId="0" fontId="24" fillId="37" borderId="24" xfId="0" applyFont="1" applyFill="1" applyBorder="1" applyAlignment="1">
      <alignment horizontal="center" vertical="center"/>
    </xf>
    <xf numFmtId="0" fontId="24" fillId="37" borderId="25" xfId="0" applyFont="1" applyFill="1" applyBorder="1" applyAlignment="1">
      <alignment horizontal="center" vertical="center"/>
    </xf>
    <xf numFmtId="0" fontId="24" fillId="37" borderId="26" xfId="0" applyFont="1" applyFill="1" applyBorder="1" applyAlignment="1">
      <alignment horizontal="center" vertical="center"/>
    </xf>
    <xf numFmtId="0" fontId="29" fillId="0" borderId="14" xfId="0" applyFont="1" applyBorder="1" applyAlignment="1">
      <alignment horizontal="center" vertical="center" wrapText="1"/>
    </xf>
    <xf numFmtId="0" fontId="29" fillId="0" borderId="19" xfId="0" applyFont="1" applyBorder="1" applyAlignment="1">
      <alignment horizontal="center" vertical="center"/>
    </xf>
    <xf numFmtId="0" fontId="29" fillId="33" borderId="14" xfId="0" applyFont="1" applyFill="1" applyBorder="1" applyAlignment="1">
      <alignment horizontal="left" vertical="center"/>
    </xf>
    <xf numFmtId="0" fontId="29" fillId="33" borderId="19" xfId="0" applyFont="1" applyFill="1" applyBorder="1" applyAlignment="1">
      <alignment horizontal="left" vertical="center"/>
    </xf>
    <xf numFmtId="0" fontId="21" fillId="0" borderId="0" xfId="0" applyFont="1" applyAlignment="1">
      <alignment horizontal="left"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xf>
    <xf numFmtId="0" fontId="29" fillId="33" borderId="20" xfId="0" applyFont="1" applyFill="1" applyBorder="1" applyAlignment="1">
      <alignment horizontal="left" vertical="center"/>
    </xf>
    <xf numFmtId="0" fontId="29" fillId="33" borderId="21" xfId="0" applyFont="1" applyFill="1" applyBorder="1" applyAlignment="1">
      <alignment horizontal="left" vertical="center"/>
    </xf>
    <xf numFmtId="0" fontId="29" fillId="0" borderId="11" xfId="0" applyFont="1" applyBorder="1" applyAlignment="1">
      <alignment horizontal="center" vertical="center"/>
    </xf>
    <xf numFmtId="0" fontId="29" fillId="0" borderId="34"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176" fontId="36" fillId="0" borderId="20" xfId="0" applyNumberFormat="1" applyFont="1" applyFill="1" applyBorder="1" applyAlignment="1">
      <alignment horizontal="left" vertical="center" wrapText="1"/>
    </xf>
    <xf numFmtId="176" fontId="35" fillId="0" borderId="21" xfId="0" applyNumberFormat="1" applyFont="1" applyFill="1" applyBorder="1" applyAlignment="1">
      <alignment horizontal="left" vertical="center"/>
    </xf>
    <xf numFmtId="0" fontId="29" fillId="0" borderId="20" xfId="0" applyFont="1" applyBorder="1" applyAlignment="1">
      <alignment horizontal="center" vertical="center"/>
    </xf>
    <xf numFmtId="0" fontId="46" fillId="0" borderId="15" xfId="0" applyFont="1" applyBorder="1" applyAlignment="1">
      <alignment horizontal="center" vertical="center"/>
    </xf>
    <xf numFmtId="0" fontId="46" fillId="0" borderId="22" xfId="0" applyFont="1" applyBorder="1" applyAlignment="1">
      <alignment horizontal="center" vertical="center"/>
    </xf>
    <xf numFmtId="0" fontId="34" fillId="38" borderId="15" xfId="0" applyFont="1" applyFill="1" applyBorder="1" applyAlignment="1">
      <alignment horizontal="center" vertical="center" wrapText="1"/>
    </xf>
    <xf numFmtId="0" fontId="34" fillId="38" borderId="22" xfId="0" applyFont="1" applyFill="1" applyBorder="1" applyAlignment="1">
      <alignment horizontal="center" vertical="center"/>
    </xf>
    <xf numFmtId="0" fontId="46" fillId="0" borderId="34" xfId="0" applyFont="1" applyBorder="1" applyAlignment="1">
      <alignment horizontal="center" vertical="center"/>
    </xf>
    <xf numFmtId="0" fontId="46" fillId="0" borderId="38" xfId="0" applyFont="1" applyBorder="1" applyAlignment="1">
      <alignment horizontal="center" vertical="center"/>
    </xf>
    <xf numFmtId="0" fontId="47" fillId="0" borderId="48"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66"/>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N10"/>
  <sheetViews>
    <sheetView view="pageBreakPreview" topLeftCell="A4" zoomScaleNormal="100" zoomScaleSheetLayoutView="100" workbookViewId="0">
      <selection activeCell="I4" sqref="I4"/>
    </sheetView>
  </sheetViews>
  <sheetFormatPr defaultColWidth="8.75" defaultRowHeight="22.15" customHeight="1"/>
  <cols>
    <col min="1" max="1" width="1.625" style="2" customWidth="1"/>
    <col min="2" max="2" width="11.625" style="5" customWidth="1"/>
    <col min="3" max="3" width="11.625" style="2" customWidth="1"/>
    <col min="4" max="4" width="2.625" style="2" customWidth="1"/>
    <col min="5" max="5" width="68.625" style="2" customWidth="1"/>
    <col min="6" max="6" width="1.625" style="2" customWidth="1"/>
    <col min="7" max="16384" width="8.75" style="2"/>
  </cols>
  <sheetData>
    <row r="1" spans="2:14" s="1" customFormat="1" ht="60" customHeight="1">
      <c r="B1" s="49" t="s">
        <v>17</v>
      </c>
      <c r="C1" s="50"/>
      <c r="D1" s="50"/>
      <c r="E1" s="50"/>
    </row>
    <row r="2" spans="2:14" ht="22.35" customHeight="1" thickBot="1">
      <c r="E2" s="6" t="s">
        <v>8</v>
      </c>
    </row>
    <row r="3" spans="2:14" ht="35.1" customHeight="1">
      <c r="B3" s="31" t="s">
        <v>5</v>
      </c>
      <c r="C3" s="32" t="s">
        <v>7</v>
      </c>
      <c r="D3" s="58" t="s">
        <v>6</v>
      </c>
      <c r="E3" s="59"/>
    </row>
    <row r="4" spans="2:14" ht="140.1" customHeight="1">
      <c r="B4" s="60" t="s">
        <v>51</v>
      </c>
      <c r="C4" s="62" t="s">
        <v>50</v>
      </c>
      <c r="D4" s="52" t="s">
        <v>61</v>
      </c>
      <c r="E4" s="53"/>
    </row>
    <row r="5" spans="2:14" ht="39.950000000000003" customHeight="1">
      <c r="B5" s="61"/>
      <c r="C5" s="63"/>
      <c r="D5" s="27"/>
      <c r="E5" s="64" t="s">
        <v>58</v>
      </c>
    </row>
    <row r="6" spans="2:14" ht="92.1" customHeight="1">
      <c r="B6" s="33"/>
      <c r="C6" s="28"/>
      <c r="D6" s="29"/>
      <c r="E6" s="65"/>
      <c r="J6" s="51"/>
      <c r="K6" s="51"/>
      <c r="L6" s="51"/>
      <c r="M6" s="51"/>
      <c r="N6" s="51"/>
    </row>
    <row r="7" spans="2:14" ht="80.099999999999994" customHeight="1">
      <c r="B7" s="34" t="s">
        <v>43</v>
      </c>
      <c r="C7" s="26" t="s">
        <v>44</v>
      </c>
      <c r="D7" s="54" t="s">
        <v>55</v>
      </c>
      <c r="E7" s="55"/>
    </row>
    <row r="8" spans="2:14" ht="249.95" customHeight="1">
      <c r="B8" s="33"/>
      <c r="C8" s="28"/>
      <c r="D8" s="30"/>
      <c r="E8" s="35" t="s">
        <v>56</v>
      </c>
      <c r="N8" s="19"/>
    </row>
    <row r="9" spans="2:14" ht="80.099999999999994" customHeight="1" thickBot="1">
      <c r="B9" s="36" t="s">
        <v>54</v>
      </c>
      <c r="C9" s="37" t="s">
        <v>53</v>
      </c>
      <c r="D9" s="56" t="s">
        <v>52</v>
      </c>
      <c r="E9" s="57"/>
    </row>
    <row r="10" spans="2:14" ht="9.9499999999999993" customHeight="1"/>
  </sheetData>
  <mergeCells count="9">
    <mergeCell ref="B1:E1"/>
    <mergeCell ref="J6:N6"/>
    <mergeCell ref="D4:E4"/>
    <mergeCell ref="D7:E7"/>
    <mergeCell ref="D9:E9"/>
    <mergeCell ref="D3:E3"/>
    <mergeCell ref="B4:B5"/>
    <mergeCell ref="C4:C5"/>
    <mergeCell ref="E5:E6"/>
  </mergeCells>
  <phoneticPr fontId="18"/>
  <pageMargins left="0.70866141732283472" right="0.31496062992125984"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27"/>
  <sheetViews>
    <sheetView tabSelected="1" view="pageBreakPreview" zoomScale="80" zoomScaleNormal="100" zoomScaleSheetLayoutView="80" workbookViewId="0">
      <selection activeCell="B1" sqref="B1"/>
    </sheetView>
  </sheetViews>
  <sheetFormatPr defaultColWidth="8.75" defaultRowHeight="22.15" customHeight="1"/>
  <cols>
    <col min="1" max="1" width="2.125" style="2" customWidth="1"/>
    <col min="2" max="3" width="15.625" style="2" customWidth="1"/>
    <col min="4" max="5" width="25.625" style="2" customWidth="1"/>
    <col min="6" max="6" width="2.125" style="2" customWidth="1"/>
    <col min="7" max="8" width="3.75" style="2" customWidth="1"/>
    <col min="9" max="9" width="10.75" style="2" customWidth="1"/>
    <col min="10" max="10" width="51.125" style="2" customWidth="1"/>
    <col min="11" max="12" width="10.75" style="2" customWidth="1"/>
    <col min="13" max="16384" width="8.75" style="2"/>
  </cols>
  <sheetData>
    <row r="1" spans="1:13" ht="35.450000000000003" customHeight="1" thickTop="1" thickBot="1">
      <c r="A1" s="10"/>
      <c r="C1" s="10"/>
      <c r="D1" s="10"/>
      <c r="E1" s="11" t="s">
        <v>32</v>
      </c>
      <c r="F1" s="10"/>
      <c r="I1" s="111" t="s">
        <v>62</v>
      </c>
    </row>
    <row r="2" spans="1:13" ht="13.5" customHeight="1" thickTop="1">
      <c r="A2" s="10"/>
      <c r="B2" s="10"/>
      <c r="C2" s="10"/>
      <c r="D2" s="10"/>
      <c r="E2" s="10"/>
      <c r="F2" s="10"/>
    </row>
    <row r="3" spans="1:13" ht="22.35" customHeight="1">
      <c r="A3" s="10"/>
      <c r="B3" s="10"/>
      <c r="C3" s="10"/>
      <c r="D3" s="12" t="s">
        <v>26</v>
      </c>
      <c r="E3" s="22"/>
      <c r="F3" s="10"/>
    </row>
    <row r="4" spans="1:13" ht="22.35" customHeight="1" thickBot="1">
      <c r="A4" s="10"/>
      <c r="B4" s="10"/>
      <c r="C4" s="10"/>
      <c r="D4" s="12"/>
      <c r="E4" s="21"/>
      <c r="F4" s="10"/>
    </row>
    <row r="5" spans="1:13" ht="33" customHeight="1">
      <c r="A5" s="10"/>
      <c r="B5" s="66" t="s">
        <v>10</v>
      </c>
      <c r="C5" s="67"/>
      <c r="D5" s="67"/>
      <c r="E5" s="68"/>
      <c r="F5" s="10"/>
      <c r="I5" s="2" t="s">
        <v>0</v>
      </c>
    </row>
    <row r="6" spans="1:13" ht="21.95" customHeight="1">
      <c r="A6" s="10"/>
      <c r="B6" s="69" t="s">
        <v>30</v>
      </c>
      <c r="C6" s="71"/>
      <c r="D6" s="71"/>
      <c r="E6" s="72"/>
      <c r="F6" s="10"/>
      <c r="I6" s="75" t="s">
        <v>1</v>
      </c>
      <c r="J6" s="3" t="s">
        <v>2</v>
      </c>
    </row>
    <row r="7" spans="1:13" ht="21.95" customHeight="1">
      <c r="A7" s="10"/>
      <c r="B7" s="70"/>
      <c r="C7" s="73"/>
      <c r="D7" s="73"/>
      <c r="E7" s="74"/>
      <c r="F7" s="10"/>
      <c r="I7" s="75"/>
      <c r="J7" s="4" t="s">
        <v>3</v>
      </c>
    </row>
    <row r="8" spans="1:13" ht="21.95" customHeight="1">
      <c r="A8" s="10"/>
      <c r="B8" s="76" t="s">
        <v>31</v>
      </c>
      <c r="C8" s="78"/>
      <c r="D8" s="79"/>
      <c r="E8" s="80"/>
      <c r="F8" s="10"/>
      <c r="I8" s="75" t="s">
        <v>4</v>
      </c>
      <c r="J8" s="3" t="s">
        <v>9</v>
      </c>
    </row>
    <row r="9" spans="1:13" ht="21.95" customHeight="1" thickBot="1">
      <c r="A9" s="10"/>
      <c r="B9" s="77"/>
      <c r="C9" s="81"/>
      <c r="D9" s="82"/>
      <c r="E9" s="83"/>
      <c r="F9" s="10"/>
      <c r="I9" s="75"/>
      <c r="J9" s="4"/>
      <c r="K9" s="7"/>
    </row>
    <row r="10" spans="1:13" ht="33" customHeight="1" thickBot="1">
      <c r="A10" s="10"/>
      <c r="B10" s="85" t="s">
        <v>18</v>
      </c>
      <c r="C10" s="86"/>
      <c r="D10" s="86"/>
      <c r="E10" s="87"/>
      <c r="F10" s="10"/>
      <c r="K10" s="7"/>
    </row>
    <row r="11" spans="1:13" ht="35.1" customHeight="1">
      <c r="A11" s="10"/>
      <c r="B11" s="88" t="s">
        <v>33</v>
      </c>
      <c r="C11" s="89"/>
      <c r="D11" s="90" t="s">
        <v>11</v>
      </c>
      <c r="E11" s="91"/>
      <c r="F11" s="10"/>
      <c r="I11" s="92"/>
      <c r="J11" s="92"/>
      <c r="K11" s="92"/>
      <c r="L11" s="92"/>
      <c r="M11" s="92"/>
    </row>
    <row r="12" spans="1:13" ht="35.1" customHeight="1">
      <c r="A12" s="10"/>
      <c r="B12" s="93" t="s">
        <v>34</v>
      </c>
      <c r="C12" s="94"/>
      <c r="D12" s="95" t="s">
        <v>9</v>
      </c>
      <c r="E12" s="96"/>
      <c r="F12" s="10"/>
    </row>
    <row r="13" spans="1:13" ht="35.1" customHeight="1">
      <c r="A13" s="10"/>
      <c r="B13" s="97" t="s">
        <v>12</v>
      </c>
      <c r="C13" s="17" t="s">
        <v>20</v>
      </c>
      <c r="D13" s="13"/>
      <c r="E13" s="24" t="s">
        <v>13</v>
      </c>
      <c r="F13" s="10"/>
    </row>
    <row r="14" spans="1:13" ht="35.1" customHeight="1">
      <c r="A14" s="10"/>
      <c r="B14" s="97"/>
      <c r="C14" s="17" t="s">
        <v>21</v>
      </c>
      <c r="D14" s="13"/>
      <c r="E14" s="24" t="s">
        <v>14</v>
      </c>
      <c r="F14" s="10"/>
    </row>
    <row r="15" spans="1:13" ht="35.1" customHeight="1">
      <c r="A15" s="10"/>
      <c r="B15" s="97"/>
      <c r="C15" s="17" t="s">
        <v>22</v>
      </c>
      <c r="D15" s="14">
        <f>D14-D13+1</f>
        <v>1</v>
      </c>
      <c r="E15" s="24" t="s">
        <v>57</v>
      </c>
      <c r="F15" s="10"/>
    </row>
    <row r="16" spans="1:13" ht="60" customHeight="1">
      <c r="A16" s="10"/>
      <c r="B16" s="97"/>
      <c r="C16" s="17" t="s">
        <v>48</v>
      </c>
      <c r="D16" s="15"/>
      <c r="E16" s="23" t="s">
        <v>15</v>
      </c>
      <c r="F16" s="10"/>
    </row>
    <row r="17" spans="1:6" ht="35.1" customHeight="1">
      <c r="A17" s="10"/>
      <c r="B17" s="97"/>
      <c r="C17" s="17" t="s">
        <v>23</v>
      </c>
      <c r="D17" s="16">
        <f>D15-D16</f>
        <v>1</v>
      </c>
      <c r="E17" s="24" t="s">
        <v>49</v>
      </c>
      <c r="F17" s="10"/>
    </row>
    <row r="18" spans="1:6" ht="35.1" customHeight="1">
      <c r="A18" s="10"/>
      <c r="B18" s="98" t="s">
        <v>47</v>
      </c>
      <c r="C18" s="99"/>
      <c r="D18" s="15"/>
      <c r="E18" s="8" t="s">
        <v>28</v>
      </c>
      <c r="F18" s="10"/>
    </row>
    <row r="19" spans="1:6" ht="35.1" customHeight="1">
      <c r="A19" s="10"/>
      <c r="B19" s="100"/>
      <c r="C19" s="101"/>
      <c r="D19" s="102" t="s">
        <v>35</v>
      </c>
      <c r="E19" s="103"/>
      <c r="F19" s="10"/>
    </row>
    <row r="20" spans="1:6" ht="35.1" customHeight="1">
      <c r="A20" s="10"/>
      <c r="B20" s="104" t="s">
        <v>24</v>
      </c>
      <c r="C20" s="94"/>
      <c r="D20" s="18">
        <f>ROUND(D18/D17,2)</f>
        <v>0</v>
      </c>
      <c r="E20" s="8" t="s">
        <v>27</v>
      </c>
      <c r="F20" s="10"/>
    </row>
    <row r="21" spans="1:6" ht="35.1" customHeight="1" thickBot="1">
      <c r="A21" s="10"/>
      <c r="B21" s="105" t="s">
        <v>25</v>
      </c>
      <c r="C21" s="106"/>
      <c r="D21" s="45">
        <f>ROUND(D20*1.2,2)</f>
        <v>0</v>
      </c>
      <c r="E21" s="9" t="s">
        <v>29</v>
      </c>
      <c r="F21" s="10"/>
    </row>
    <row r="22" spans="1:6" ht="39.950000000000003" customHeight="1" thickBot="1">
      <c r="B22" s="107" t="s">
        <v>60</v>
      </c>
      <c r="C22" s="108"/>
      <c r="D22" s="41"/>
      <c r="E22" s="40" t="s">
        <v>59</v>
      </c>
    </row>
    <row r="23" spans="1:6" ht="15" customHeight="1">
      <c r="A23" s="84" t="s">
        <v>38</v>
      </c>
      <c r="B23" s="84"/>
      <c r="C23" s="42"/>
      <c r="D23" s="42"/>
      <c r="E23" s="42"/>
    </row>
    <row r="24" spans="1:6" ht="15" customHeight="1">
      <c r="A24" s="42"/>
      <c r="B24" s="42" t="s">
        <v>37</v>
      </c>
      <c r="C24" s="42"/>
      <c r="D24" s="42"/>
      <c r="E24" s="42"/>
    </row>
    <row r="25" spans="1:6" ht="15" customHeight="1">
      <c r="A25" s="42"/>
      <c r="B25" s="47" t="s">
        <v>39</v>
      </c>
      <c r="C25" s="42" t="s">
        <v>16</v>
      </c>
      <c r="D25" s="42"/>
      <c r="E25" s="42"/>
    </row>
    <row r="26" spans="1:6" ht="15" customHeight="1">
      <c r="A26" s="42"/>
      <c r="B26" s="48" t="s">
        <v>40</v>
      </c>
      <c r="C26" s="42" t="s">
        <v>19</v>
      </c>
      <c r="D26" s="42"/>
      <c r="E26" s="42"/>
    </row>
    <row r="27" spans="1:6" ht="7.5" customHeight="1"/>
  </sheetData>
  <mergeCells count="20">
    <mergeCell ref="A23:B23"/>
    <mergeCell ref="B10:E10"/>
    <mergeCell ref="B11:C11"/>
    <mergeCell ref="D11:E11"/>
    <mergeCell ref="I11:M11"/>
    <mergeCell ref="B12:C12"/>
    <mergeCell ref="D12:E12"/>
    <mergeCell ref="B13:B17"/>
    <mergeCell ref="B18:C19"/>
    <mergeCell ref="D19:E19"/>
    <mergeCell ref="B20:C20"/>
    <mergeCell ref="B21:C21"/>
    <mergeCell ref="B22:C22"/>
    <mergeCell ref="B5:E5"/>
    <mergeCell ref="B6:B7"/>
    <mergeCell ref="C6:E7"/>
    <mergeCell ref="I6:I7"/>
    <mergeCell ref="B8:B9"/>
    <mergeCell ref="C8:E9"/>
    <mergeCell ref="I8:I9"/>
  </mergeCells>
  <phoneticPr fontId="18"/>
  <dataValidations count="2">
    <dataValidation type="list" allowBlank="1" showInputMessage="1" showErrorMessage="1" sqref="D12:E12">
      <formula1>$J$8:$J$9</formula1>
    </dataValidation>
    <dataValidation type="list" allowBlank="1" showInputMessage="1" showErrorMessage="1" sqref="D11:E11">
      <formula1>$J$6:$J$7</formula1>
    </dataValidation>
  </dataValidations>
  <pageMargins left="0.70866141732283472" right="0.70866141732283472" top="0.74803149606299213" bottom="0.74803149606299213" header="0.31496062992125984" footer="0.31496062992125984"/>
  <pageSetup paperSize="9" scale="92"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29"/>
  <sheetViews>
    <sheetView view="pageBreakPreview" zoomScaleNormal="100" zoomScaleSheetLayoutView="100" workbookViewId="0">
      <selection activeCell="H2" sqref="H2"/>
    </sheetView>
  </sheetViews>
  <sheetFormatPr defaultColWidth="8.75" defaultRowHeight="22.15" customHeight="1"/>
  <cols>
    <col min="1" max="1" width="2.125" style="2" customWidth="1"/>
    <col min="2" max="3" width="15.625" style="2" customWidth="1"/>
    <col min="4" max="5" width="25.625" style="2" customWidth="1"/>
    <col min="6" max="6" width="2.125" style="2" customWidth="1"/>
    <col min="7" max="8" width="3.75" style="2" customWidth="1"/>
    <col min="9" max="9" width="10.75" style="2" customWidth="1"/>
    <col min="10" max="10" width="51.125" style="2" customWidth="1"/>
    <col min="11" max="12" width="10.75" style="2" customWidth="1"/>
    <col min="13" max="16384" width="8.75" style="2"/>
  </cols>
  <sheetData>
    <row r="1" spans="1:13" ht="12" customHeight="1" thickBot="1"/>
    <row r="2" spans="1:13" ht="27" customHeight="1" thickTop="1" thickBot="1">
      <c r="B2" s="38" t="s">
        <v>36</v>
      </c>
    </row>
    <row r="3" spans="1:13" ht="24.75" customHeight="1" thickTop="1">
      <c r="A3" s="10"/>
      <c r="B3" s="25"/>
      <c r="C3" s="20"/>
      <c r="D3" s="10"/>
      <c r="E3" s="11" t="s">
        <v>32</v>
      </c>
      <c r="F3" s="10"/>
    </row>
    <row r="4" spans="1:13" ht="13.5" customHeight="1">
      <c r="A4" s="10"/>
      <c r="B4" s="20"/>
      <c r="C4" s="10"/>
      <c r="D4" s="10"/>
      <c r="E4" s="10"/>
      <c r="F4" s="10"/>
    </row>
    <row r="5" spans="1:13" ht="22.35" customHeight="1">
      <c r="A5" s="10"/>
      <c r="B5" s="10"/>
      <c r="C5" s="10"/>
      <c r="D5" s="12" t="s">
        <v>26</v>
      </c>
      <c r="E5" s="22">
        <v>45961</v>
      </c>
      <c r="F5" s="10"/>
    </row>
    <row r="6" spans="1:13" ht="22.35" customHeight="1" thickBot="1">
      <c r="A6" s="10"/>
      <c r="B6" s="10"/>
      <c r="C6" s="10"/>
      <c r="D6" s="12"/>
      <c r="E6" s="21"/>
      <c r="F6" s="10"/>
    </row>
    <row r="7" spans="1:13" ht="33" customHeight="1">
      <c r="A7" s="10"/>
      <c r="B7" s="66" t="s">
        <v>10</v>
      </c>
      <c r="C7" s="67"/>
      <c r="D7" s="67"/>
      <c r="E7" s="68"/>
      <c r="F7" s="10"/>
      <c r="I7" s="2" t="s">
        <v>0</v>
      </c>
    </row>
    <row r="8" spans="1:13" ht="21.95" customHeight="1">
      <c r="A8" s="10"/>
      <c r="B8" s="69" t="s">
        <v>30</v>
      </c>
      <c r="C8" s="71" t="s">
        <v>41</v>
      </c>
      <c r="D8" s="71"/>
      <c r="E8" s="72"/>
      <c r="F8" s="10"/>
      <c r="I8" s="75" t="s">
        <v>1</v>
      </c>
      <c r="J8" s="3" t="s">
        <v>2</v>
      </c>
    </row>
    <row r="9" spans="1:13" ht="21.95" customHeight="1">
      <c r="A9" s="10"/>
      <c r="B9" s="70"/>
      <c r="C9" s="73"/>
      <c r="D9" s="73"/>
      <c r="E9" s="74"/>
      <c r="F9" s="10"/>
      <c r="I9" s="75"/>
      <c r="J9" s="4" t="s">
        <v>3</v>
      </c>
    </row>
    <row r="10" spans="1:13" ht="21.95" customHeight="1">
      <c r="A10" s="10"/>
      <c r="B10" s="76" t="s">
        <v>31</v>
      </c>
      <c r="C10" s="78" t="s">
        <v>42</v>
      </c>
      <c r="D10" s="79"/>
      <c r="E10" s="80"/>
      <c r="F10" s="10"/>
      <c r="I10" s="75" t="s">
        <v>4</v>
      </c>
      <c r="J10" s="3" t="s">
        <v>9</v>
      </c>
    </row>
    <row r="11" spans="1:13" ht="21.95" customHeight="1" thickBot="1">
      <c r="A11" s="10"/>
      <c r="B11" s="77"/>
      <c r="C11" s="81"/>
      <c r="D11" s="82"/>
      <c r="E11" s="83"/>
      <c r="F11" s="10"/>
      <c r="I11" s="75"/>
      <c r="J11" s="4"/>
      <c r="K11" s="7"/>
    </row>
    <row r="12" spans="1:13" ht="33" customHeight="1" thickBot="1">
      <c r="A12" s="10"/>
      <c r="B12" s="85" t="s">
        <v>18</v>
      </c>
      <c r="C12" s="86"/>
      <c r="D12" s="86"/>
      <c r="E12" s="87"/>
      <c r="F12" s="10"/>
      <c r="K12" s="7"/>
    </row>
    <row r="13" spans="1:13" ht="35.1" customHeight="1">
      <c r="A13" s="10"/>
      <c r="B13" s="88" t="s">
        <v>33</v>
      </c>
      <c r="C13" s="89"/>
      <c r="D13" s="90" t="s">
        <v>11</v>
      </c>
      <c r="E13" s="91"/>
      <c r="F13" s="10"/>
      <c r="I13" s="92"/>
      <c r="J13" s="92"/>
      <c r="K13" s="92"/>
      <c r="L13" s="92"/>
      <c r="M13" s="92"/>
    </row>
    <row r="14" spans="1:13" ht="35.1" customHeight="1">
      <c r="A14" s="10"/>
      <c r="B14" s="93" t="s">
        <v>34</v>
      </c>
      <c r="C14" s="94"/>
      <c r="D14" s="95" t="s">
        <v>9</v>
      </c>
      <c r="E14" s="96"/>
      <c r="F14" s="10"/>
    </row>
    <row r="15" spans="1:13" ht="35.1" customHeight="1">
      <c r="A15" s="10"/>
      <c r="B15" s="97" t="s">
        <v>12</v>
      </c>
      <c r="C15" s="17" t="s">
        <v>20</v>
      </c>
      <c r="D15" s="13">
        <v>45809</v>
      </c>
      <c r="E15" s="24" t="s">
        <v>13</v>
      </c>
      <c r="F15" s="10"/>
    </row>
    <row r="16" spans="1:13" ht="35.1" customHeight="1">
      <c r="A16" s="10"/>
      <c r="B16" s="97"/>
      <c r="C16" s="17" t="s">
        <v>21</v>
      </c>
      <c r="D16" s="13">
        <v>45961</v>
      </c>
      <c r="E16" s="24" t="s">
        <v>14</v>
      </c>
      <c r="F16" s="10"/>
    </row>
    <row r="17" spans="1:6" ht="35.1" customHeight="1">
      <c r="A17" s="10"/>
      <c r="B17" s="97"/>
      <c r="C17" s="17" t="s">
        <v>22</v>
      </c>
      <c r="D17" s="14">
        <f>D16-D15+1</f>
        <v>153</v>
      </c>
      <c r="E17" s="24" t="s">
        <v>57</v>
      </c>
      <c r="F17" s="10"/>
    </row>
    <row r="18" spans="1:6" ht="60" customHeight="1">
      <c r="A18" s="10"/>
      <c r="B18" s="97"/>
      <c r="C18" s="17" t="s">
        <v>46</v>
      </c>
      <c r="D18" s="15">
        <v>3</v>
      </c>
      <c r="E18" s="23" t="s">
        <v>15</v>
      </c>
      <c r="F18" s="10"/>
    </row>
    <row r="19" spans="1:6" ht="35.1" customHeight="1">
      <c r="A19" s="10"/>
      <c r="B19" s="97"/>
      <c r="C19" s="17" t="s">
        <v>23</v>
      </c>
      <c r="D19" s="16">
        <f>D17-D18</f>
        <v>150</v>
      </c>
      <c r="E19" s="24" t="s">
        <v>49</v>
      </c>
      <c r="F19" s="10"/>
    </row>
    <row r="20" spans="1:6" ht="35.1" customHeight="1">
      <c r="A20" s="10"/>
      <c r="B20" s="98" t="s">
        <v>45</v>
      </c>
      <c r="C20" s="99"/>
      <c r="D20" s="15">
        <v>59</v>
      </c>
      <c r="E20" s="8" t="s">
        <v>28</v>
      </c>
      <c r="F20" s="10"/>
    </row>
    <row r="21" spans="1:6" ht="35.1" customHeight="1">
      <c r="A21" s="10"/>
      <c r="B21" s="100"/>
      <c r="C21" s="101"/>
      <c r="D21" s="102" t="s">
        <v>35</v>
      </c>
      <c r="E21" s="103"/>
      <c r="F21" s="10"/>
    </row>
    <row r="22" spans="1:6" ht="35.1" customHeight="1">
      <c r="A22" s="10"/>
      <c r="B22" s="104" t="s">
        <v>24</v>
      </c>
      <c r="C22" s="94"/>
      <c r="D22" s="18">
        <f>ROUND(D20/D19,2)</f>
        <v>0.39</v>
      </c>
      <c r="E22" s="8" t="s">
        <v>27</v>
      </c>
      <c r="F22" s="10"/>
    </row>
    <row r="23" spans="1:6" ht="35.1" customHeight="1">
      <c r="A23" s="10"/>
      <c r="B23" s="109" t="s">
        <v>25</v>
      </c>
      <c r="C23" s="110"/>
      <c r="D23" s="46">
        <f>ROUND(D22*1.2,2)</f>
        <v>0.47</v>
      </c>
      <c r="E23" s="39" t="s">
        <v>29</v>
      </c>
      <c r="F23" s="10"/>
    </row>
    <row r="24" spans="1:6" ht="39.950000000000003" customHeight="1" thickBot="1">
      <c r="B24" s="107" t="s">
        <v>60</v>
      </c>
      <c r="C24" s="108"/>
      <c r="D24" s="41">
        <v>0.02</v>
      </c>
      <c r="E24" s="40" t="s">
        <v>59</v>
      </c>
    </row>
    <row r="25" spans="1:6" ht="15" customHeight="1">
      <c r="A25" s="84" t="s">
        <v>38</v>
      </c>
      <c r="B25" s="84"/>
      <c r="C25" s="42"/>
      <c r="D25" s="42"/>
      <c r="E25" s="42"/>
    </row>
    <row r="26" spans="1:6" ht="15" customHeight="1">
      <c r="A26" s="42"/>
      <c r="B26" s="42" t="s">
        <v>37</v>
      </c>
      <c r="C26" s="42"/>
      <c r="D26" s="42"/>
      <c r="E26" s="42"/>
    </row>
    <row r="27" spans="1:6" ht="15" customHeight="1">
      <c r="A27" s="42"/>
      <c r="B27" s="43" t="s">
        <v>39</v>
      </c>
      <c r="C27" s="42" t="s">
        <v>16</v>
      </c>
      <c r="D27" s="42"/>
      <c r="E27" s="42"/>
    </row>
    <row r="28" spans="1:6" ht="15" customHeight="1">
      <c r="A28" s="42"/>
      <c r="B28" s="44" t="s">
        <v>40</v>
      </c>
      <c r="C28" s="42" t="s">
        <v>19</v>
      </c>
      <c r="D28" s="42"/>
      <c r="E28" s="42"/>
    </row>
    <row r="29" spans="1:6" ht="7.5" customHeight="1"/>
  </sheetData>
  <mergeCells count="20">
    <mergeCell ref="D21:E21"/>
    <mergeCell ref="B13:C13"/>
    <mergeCell ref="D13:E13"/>
    <mergeCell ref="B20:C21"/>
    <mergeCell ref="A25:B25"/>
    <mergeCell ref="B22:C22"/>
    <mergeCell ref="B23:C23"/>
    <mergeCell ref="B24:C24"/>
    <mergeCell ref="I13:M13"/>
    <mergeCell ref="B14:C14"/>
    <mergeCell ref="D14:E14"/>
    <mergeCell ref="B15:B19"/>
    <mergeCell ref="B7:E7"/>
    <mergeCell ref="I8:I9"/>
    <mergeCell ref="I10:I11"/>
    <mergeCell ref="B8:B9"/>
    <mergeCell ref="C8:E9"/>
    <mergeCell ref="B10:B11"/>
    <mergeCell ref="C10:E11"/>
    <mergeCell ref="B12:E12"/>
  </mergeCells>
  <phoneticPr fontId="18"/>
  <dataValidations count="2">
    <dataValidation type="list" allowBlank="1" showInputMessage="1" showErrorMessage="1" sqref="D13:E13">
      <formula1>$J$8:$J$9</formula1>
    </dataValidation>
    <dataValidation type="list" allowBlank="1" showInputMessage="1" showErrorMessage="1" sqref="D14:E14">
      <formula1>$J$10:$J$11</formula1>
    </dataValidation>
  </dataValidations>
  <pageMargins left="0.70866141732283472" right="0.70866141732283472" top="0.55118110236220474" bottom="0.35433070866141736" header="0.31496062992125984" footer="0.31496062992125984"/>
  <pageSetup paperSize="9" scale="92"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view="pageBreakPreview" topLeftCell="A19" zoomScale="80" zoomScaleNormal="100" zoomScaleSheetLayoutView="80" workbookViewId="0">
      <selection activeCell="B26" sqref="B26"/>
    </sheetView>
  </sheetViews>
  <sheetFormatPr defaultColWidth="8.75" defaultRowHeight="22.15" customHeight="1"/>
  <cols>
    <col min="1" max="1" width="2.125" style="2" customWidth="1"/>
    <col min="2" max="3" width="15.625" style="2" customWidth="1"/>
    <col min="4" max="5" width="25.625" style="2" customWidth="1"/>
    <col min="6" max="6" width="2.125" style="2" customWidth="1"/>
    <col min="7" max="8" width="3.75" style="2" customWidth="1"/>
    <col min="9" max="9" width="10.75" style="2" customWidth="1"/>
    <col min="10" max="10" width="51.125" style="2" customWidth="1"/>
    <col min="11" max="12" width="10.75" style="2" customWidth="1"/>
    <col min="13" max="16384" width="8.75" style="2"/>
  </cols>
  <sheetData>
    <row r="1" spans="1:13" ht="35.450000000000003" customHeight="1">
      <c r="A1" s="10"/>
      <c r="B1" s="10"/>
      <c r="C1" s="10"/>
      <c r="D1" s="10"/>
      <c r="E1" s="11" t="s">
        <v>32</v>
      </c>
      <c r="F1" s="10"/>
    </row>
    <row r="2" spans="1:13" ht="13.5" customHeight="1">
      <c r="A2" s="10"/>
      <c r="B2" s="10"/>
      <c r="C2" s="10"/>
      <c r="D2" s="10"/>
      <c r="E2" s="10"/>
      <c r="F2" s="10"/>
    </row>
    <row r="3" spans="1:13" ht="22.35" customHeight="1">
      <c r="A3" s="10"/>
      <c r="B3" s="10"/>
      <c r="C3" s="10"/>
      <c r="D3" s="12" t="s">
        <v>26</v>
      </c>
      <c r="E3" s="22"/>
      <c r="F3" s="10"/>
    </row>
    <row r="4" spans="1:13" ht="22.35" customHeight="1" thickBot="1">
      <c r="A4" s="10"/>
      <c r="B4" s="10"/>
      <c r="C4" s="10"/>
      <c r="D4" s="12"/>
      <c r="E4" s="21"/>
      <c r="F4" s="10"/>
    </row>
    <row r="5" spans="1:13" ht="33" customHeight="1">
      <c r="A5" s="10"/>
      <c r="B5" s="66" t="s">
        <v>10</v>
      </c>
      <c r="C5" s="67"/>
      <c r="D5" s="67"/>
      <c r="E5" s="68"/>
      <c r="F5" s="10"/>
      <c r="I5" s="2" t="s">
        <v>0</v>
      </c>
    </row>
    <row r="6" spans="1:13" ht="21.95" customHeight="1">
      <c r="A6" s="10"/>
      <c r="B6" s="69" t="s">
        <v>30</v>
      </c>
      <c r="C6" s="71"/>
      <c r="D6" s="71"/>
      <c r="E6" s="72"/>
      <c r="F6" s="10"/>
      <c r="I6" s="75" t="s">
        <v>1</v>
      </c>
      <c r="J6" s="3" t="s">
        <v>2</v>
      </c>
    </row>
    <row r="7" spans="1:13" ht="21.95" customHeight="1">
      <c r="A7" s="10"/>
      <c r="B7" s="70"/>
      <c r="C7" s="73"/>
      <c r="D7" s="73"/>
      <c r="E7" s="74"/>
      <c r="F7" s="10"/>
      <c r="I7" s="75"/>
      <c r="J7" s="4" t="s">
        <v>3</v>
      </c>
    </row>
    <row r="8" spans="1:13" ht="21.95" customHeight="1">
      <c r="A8" s="10"/>
      <c r="B8" s="76" t="s">
        <v>31</v>
      </c>
      <c r="C8" s="78"/>
      <c r="D8" s="79"/>
      <c r="E8" s="80"/>
      <c r="F8" s="10"/>
      <c r="I8" s="75" t="s">
        <v>4</v>
      </c>
      <c r="J8" s="3" t="s">
        <v>9</v>
      </c>
    </row>
    <row r="9" spans="1:13" ht="21.95" customHeight="1" thickBot="1">
      <c r="A9" s="10"/>
      <c r="B9" s="77"/>
      <c r="C9" s="81"/>
      <c r="D9" s="82"/>
      <c r="E9" s="83"/>
      <c r="F9" s="10"/>
      <c r="I9" s="75"/>
      <c r="J9" s="4"/>
      <c r="K9" s="7"/>
    </row>
    <row r="10" spans="1:13" ht="33" customHeight="1" thickBot="1">
      <c r="A10" s="10"/>
      <c r="B10" s="85" t="s">
        <v>18</v>
      </c>
      <c r="C10" s="86"/>
      <c r="D10" s="86"/>
      <c r="E10" s="87"/>
      <c r="F10" s="10"/>
      <c r="K10" s="7"/>
    </row>
    <row r="11" spans="1:13" ht="35.1" customHeight="1">
      <c r="A11" s="10"/>
      <c r="B11" s="88" t="s">
        <v>33</v>
      </c>
      <c r="C11" s="89"/>
      <c r="D11" s="90"/>
      <c r="E11" s="91"/>
      <c r="F11" s="10"/>
      <c r="I11" s="92"/>
      <c r="J11" s="92"/>
      <c r="K11" s="92"/>
      <c r="L11" s="92"/>
      <c r="M11" s="92"/>
    </row>
    <row r="12" spans="1:13" ht="35.1" customHeight="1">
      <c r="A12" s="10"/>
      <c r="B12" s="93" t="s">
        <v>34</v>
      </c>
      <c r="C12" s="94"/>
      <c r="D12" s="95"/>
      <c r="E12" s="96"/>
      <c r="F12" s="10"/>
    </row>
    <row r="13" spans="1:13" ht="35.1" customHeight="1">
      <c r="A13" s="10"/>
      <c r="B13" s="97" t="s">
        <v>12</v>
      </c>
      <c r="C13" s="17" t="s">
        <v>20</v>
      </c>
      <c r="D13" s="13"/>
      <c r="E13" s="24" t="s">
        <v>13</v>
      </c>
      <c r="F13" s="10"/>
    </row>
    <row r="14" spans="1:13" ht="35.1" customHeight="1">
      <c r="A14" s="10"/>
      <c r="B14" s="97"/>
      <c r="C14" s="17" t="s">
        <v>21</v>
      </c>
      <c r="D14" s="13"/>
      <c r="E14" s="24" t="s">
        <v>14</v>
      </c>
      <c r="F14" s="10"/>
    </row>
    <row r="15" spans="1:13" ht="35.1" customHeight="1">
      <c r="A15" s="10"/>
      <c r="B15" s="97"/>
      <c r="C15" s="17" t="s">
        <v>22</v>
      </c>
      <c r="D15" s="14"/>
      <c r="E15" s="24" t="s">
        <v>57</v>
      </c>
      <c r="F15" s="10"/>
    </row>
    <row r="16" spans="1:13" ht="60" customHeight="1">
      <c r="A16" s="10"/>
      <c r="B16" s="97"/>
      <c r="C16" s="17" t="s">
        <v>48</v>
      </c>
      <c r="D16" s="15"/>
      <c r="E16" s="23" t="s">
        <v>15</v>
      </c>
      <c r="F16" s="10"/>
    </row>
    <row r="17" spans="1:6" ht="35.1" customHeight="1">
      <c r="A17" s="10"/>
      <c r="B17" s="97"/>
      <c r="C17" s="17" t="s">
        <v>23</v>
      </c>
      <c r="D17" s="16"/>
      <c r="E17" s="24" t="s">
        <v>49</v>
      </c>
      <c r="F17" s="10"/>
    </row>
    <row r="18" spans="1:6" ht="35.1" customHeight="1">
      <c r="A18" s="10"/>
      <c r="B18" s="98" t="s">
        <v>47</v>
      </c>
      <c r="C18" s="99"/>
      <c r="D18" s="15"/>
      <c r="E18" s="8" t="s">
        <v>28</v>
      </c>
      <c r="F18" s="10"/>
    </row>
    <row r="19" spans="1:6" ht="35.1" customHeight="1">
      <c r="A19" s="10"/>
      <c r="B19" s="100"/>
      <c r="C19" s="101"/>
      <c r="D19" s="102" t="s">
        <v>35</v>
      </c>
      <c r="E19" s="103"/>
      <c r="F19" s="10"/>
    </row>
    <row r="20" spans="1:6" ht="35.1" customHeight="1">
      <c r="A20" s="10"/>
      <c r="B20" s="104" t="s">
        <v>24</v>
      </c>
      <c r="C20" s="94"/>
      <c r="D20" s="18"/>
      <c r="E20" s="8" t="s">
        <v>27</v>
      </c>
      <c r="F20" s="10"/>
    </row>
    <row r="21" spans="1:6" ht="35.1" customHeight="1" thickBot="1">
      <c r="A21" s="10"/>
      <c r="B21" s="105" t="s">
        <v>25</v>
      </c>
      <c r="C21" s="106"/>
      <c r="D21" s="45"/>
      <c r="E21" s="9" t="s">
        <v>29</v>
      </c>
      <c r="F21" s="10"/>
    </row>
    <row r="22" spans="1:6" ht="39.950000000000003" customHeight="1" thickBot="1">
      <c r="B22" s="107" t="s">
        <v>60</v>
      </c>
      <c r="C22" s="108"/>
      <c r="D22" s="41"/>
      <c r="E22" s="40" t="s">
        <v>59</v>
      </c>
    </row>
    <row r="23" spans="1:6" ht="15" customHeight="1">
      <c r="A23" s="84" t="s">
        <v>38</v>
      </c>
      <c r="B23" s="84"/>
      <c r="C23" s="42"/>
      <c r="D23" s="42"/>
      <c r="E23" s="42"/>
    </row>
    <row r="24" spans="1:6" ht="15" customHeight="1">
      <c r="A24" s="42"/>
      <c r="B24" s="42" t="s">
        <v>37</v>
      </c>
      <c r="C24" s="42"/>
      <c r="D24" s="42"/>
      <c r="E24" s="42"/>
    </row>
    <row r="25" spans="1:6" ht="15" customHeight="1">
      <c r="A25" s="42"/>
      <c r="B25" s="47" t="s">
        <v>39</v>
      </c>
      <c r="C25" s="42" t="s">
        <v>16</v>
      </c>
      <c r="D25" s="42"/>
      <c r="E25" s="42"/>
    </row>
    <row r="26" spans="1:6" ht="15" customHeight="1">
      <c r="A26" s="42"/>
      <c r="B26" s="48" t="s">
        <v>40</v>
      </c>
      <c r="C26" s="42" t="s">
        <v>19</v>
      </c>
      <c r="D26" s="42"/>
      <c r="E26" s="42"/>
    </row>
    <row r="27" spans="1:6" ht="7.5" customHeight="1"/>
  </sheetData>
  <mergeCells count="20">
    <mergeCell ref="A23:B23"/>
    <mergeCell ref="B13:B17"/>
    <mergeCell ref="B18:C19"/>
    <mergeCell ref="D19:E19"/>
    <mergeCell ref="B20:C20"/>
    <mergeCell ref="B21:C21"/>
    <mergeCell ref="B22:C22"/>
    <mergeCell ref="B10:E10"/>
    <mergeCell ref="B11:C11"/>
    <mergeCell ref="D11:E11"/>
    <mergeCell ref="I11:M11"/>
    <mergeCell ref="B12:C12"/>
    <mergeCell ref="D12:E12"/>
    <mergeCell ref="B5:E5"/>
    <mergeCell ref="B6:B7"/>
    <mergeCell ref="C6:E7"/>
    <mergeCell ref="I6:I7"/>
    <mergeCell ref="B8:B9"/>
    <mergeCell ref="C8:E9"/>
    <mergeCell ref="I8:I9"/>
  </mergeCells>
  <phoneticPr fontId="18"/>
  <dataValidations count="2">
    <dataValidation type="list" allowBlank="1" showInputMessage="1" showErrorMessage="1" sqref="D11:E11">
      <formula1>$J$6:$J$7</formula1>
    </dataValidation>
    <dataValidation type="list" allowBlank="1" showInputMessage="1" showErrorMessage="1" sqref="D12:E12">
      <formula1>$J$8:$J$9</formula1>
    </dataValidation>
  </dataValidations>
  <pageMargins left="0.70866141732283472" right="0.70866141732283472" top="0.74803149606299213" bottom="0.74803149606299213" header="0.31496062992125984" footer="0.31496062992125984"/>
  <pageSetup paperSize="9" scale="92"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手順書（R7版）</vt:lpstr>
      <vt:lpstr>別紙報告書 【提出用】</vt:lpstr>
      <vt:lpstr>別紙報告書（記入例）</vt:lpstr>
      <vt:lpstr>別紙報告書 【提出用】 (算式なし)</vt:lpstr>
      <vt:lpstr>'手順書（R7版）'!Print_Area</vt:lpstr>
      <vt:lpstr>'別紙報告書 【提出用】'!Print_Area</vt:lpstr>
      <vt:lpstr>'別紙報告書 【提出用】 (算式なし)'!Print_Area</vt:lpstr>
      <vt:lpstr>'別紙報告書（記入例）'!Print_Area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石山 寿江</cp:lastModifiedBy>
  <cp:lastPrinted>2025-06-19T12:44:45Z</cp:lastPrinted>
  <dcterms:modified xsi:type="dcterms:W3CDTF">2025-06-19T12:45:03Z</dcterms:modified>
</cp:coreProperties>
</file>